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1102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1">#N/A</definedName>
    <definedName name="_xlnm.Print_Area" localSheetId="14">#N/A</definedName>
    <definedName name="_xlnm.Print_Area" localSheetId="16">'表15-部门整体支出绩效目标表'!$A$1:$H$41</definedName>
    <definedName name="_xlnm.Print_Area" localSheetId="17">#N/A</definedName>
    <definedName name="_xlnm.Print_Area" localSheetId="2">'表1-收支总表'!$A$1:$H$45</definedName>
    <definedName name="_xlnm.Print_Area" localSheetId="5">'表4-财政拨款收支总表'!$A$1:$H$41</definedName>
    <definedName name="_xlnm.Print_Area" localSheetId="6">#N/A</definedName>
    <definedName name="_xlnm.Print_Area" localSheetId="7">#N/A</definedName>
    <definedName name="_xlnm.Print_Area" localSheetId="8">#N/A</definedName>
    <definedName name="_xlnm.Print_Area" localSheetId="9">#N/A</definedName>
    <definedName name="_xlnm.Print_Area" localSheetId="10">'表9-政府性基金收支表'!$A$1:$H$27</definedName>
    <definedName name="_xlnm.Print_Area" localSheetId="0">封面!$A$1:$A$12</definedName>
    <definedName name="_xlnm.Print_Area" localSheetId="1">目录!$A$1:$L$21</definedName>
    <definedName name="_xlnm.Print_Area">#N/A</definedName>
    <definedName name="Print_Area_1">#N/A</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17">#N/A</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Print_Titles_1">#N/A</definedName>
  </definedNames>
  <calcPr calcId="145621"/>
</workbook>
</file>

<file path=xl/calcChain.xml><?xml version="1.0" encoding="utf-8"?>
<calcChain xmlns="http://schemas.openxmlformats.org/spreadsheetml/2006/main">
  <c r="U9" i="15" l="1"/>
  <c r="V9" i="15"/>
  <c r="W9" i="15"/>
  <c r="X9" i="15"/>
  <c r="Y9" i="15"/>
  <c r="Z9" i="15"/>
  <c r="AA9" i="15"/>
  <c r="AB9" i="15"/>
  <c r="AC9" i="15"/>
  <c r="V8" i="15"/>
  <c r="W8" i="15"/>
  <c r="X8" i="15"/>
  <c r="Y8" i="15"/>
  <c r="Z8" i="15"/>
  <c r="AA8" i="15"/>
  <c r="AB8" i="15"/>
  <c r="AC8" i="15"/>
  <c r="U8" i="15"/>
  <c r="F7" i="6" l="1"/>
  <c r="F7" i="3"/>
  <c r="H27" i="11"/>
  <c r="D27" i="11"/>
  <c r="B27" i="11"/>
</calcChain>
</file>

<file path=xl/sharedStrings.xml><?xml version="1.0" encoding="utf-8"?>
<sst xmlns="http://schemas.openxmlformats.org/spreadsheetml/2006/main" count="1030" uniqueCount="494">
  <si>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</si>
  <si>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</si>
  <si>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</si>
  <si>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</si>
  <si>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</si>
  <si>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</si>
  <si>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</si>
  <si>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</si>
  <si>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</si>
  <si>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</si>
  <si>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</si>
  <si>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</si>
  <si>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</si>
  <si>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</si>
  <si>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</si>
  <si>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</si>
  <si>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</si>
  <si>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</si>
  <si>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</si>
  <si>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</si>
  <si>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</si>
  <si>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</si>
  <si>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</si>
  <si>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</si>
  <si>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</si>
  <si>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</si>
  <si>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</si>
  <si>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</si>
  <si>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</si>
  <si>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</si>
  <si>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</si>
  <si>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</si>
  <si>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</si>
  <si>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</si>
  <si>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</si>
  <si>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</si>
  <si>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</si>
  <si>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</si>
  <si>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</si>
  <si>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</si>
  <si>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</si>
  <si>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</si>
  <si>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</si>
  <si>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</si>
  <si>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</si>
  <si>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</si>
  <si>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</si>
  <si>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</si>
  <si>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</si>
  <si>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</si>
  <si>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</si>
  <si>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</si>
  <si>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</si>
  <si>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</si>
  <si>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</si>
  <si>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</si>
  <si>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</si>
  <si>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</si>
  <si>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</si>
  <si>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</si>
  <si>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</si>
  <si>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</si>
  <si>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</si>
  <si>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</si>
  <si>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</si>
  <si>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</si>
  <si>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</si>
  <si>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</si>
  <si>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</si>
  <si>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</si>
  <si>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</si>
  <si>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</si>
  <si>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</si>
  <si>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</si>
  <si>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</si>
  <si>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</si>
  <si>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</si>
  <si>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</si>
  <si>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</si>
  <si>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</si>
  <si>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</si>
  <si>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</si>
  <si>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</si>
  <si>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</si>
  <si>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</si>
  <si>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</si>
  <si>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</si>
  <si>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</si>
  <si>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</si>
  <si>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</si>
  <si>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</si>
  <si>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</si>
  <si>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</si>
  <si>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</si>
  <si>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</si>
  <si>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</si>
  <si>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</si>
  <si>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</si>
  <si>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</si>
  <si>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</si>
  <si>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</si>
  <si>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</si>
  <si>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</si>
  <si>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</si>
  <si>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</si>
  <si>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</si>
  <si>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</si>
  <si>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</si>
  <si>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</si>
  <si>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</si>
  <si>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</si>
  <si>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</si>
  <si>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</si>
  <si>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</si>
  <si>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</si>
  <si>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</si>
  <si>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</si>
  <si>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</si>
  <si>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</si>
  <si>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</si>
  <si>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</si>
  <si>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</si>
  <si>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</si>
  <si>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</si>
  <si>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</si>
  <si>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</si>
  <si>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</si>
  <si>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</si>
  <si>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</si>
  <si>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</si>
  <si>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</si>
  <si>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</si>
  <si>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</si>
  <si>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</si>
  <si>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</si>
  <si>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</si>
  <si>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</si>
  <si>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</si>
  <si>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</si>
  <si>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</si>
  <si>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</si>
  <si>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</si>
  <si>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</si>
  <si>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</si>
  <si>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</si>
  <si>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</si>
  <si>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</si>
  <si>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</si>
  <si>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</si>
  <si>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</si>
  <si>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</si>
  <si>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</si>
  <si>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</si>
  <si>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</si>
  <si>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</si>
  <si>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</si>
  <si>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</si>
  <si>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</si>
  <si>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</si>
  <si>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</si>
  <si>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</si>
  <si>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</si>
  <si>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</si>
  <si>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</si>
  <si>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</si>
  <si>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</si>
  <si>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</si>
  <si>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</si>
  <si>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</si>
  <si>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</si>
  <si>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</si>
  <si>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</si>
  <si>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</si>
  <si>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</si>
  <si>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</si>
  <si>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</si>
  <si>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</si>
  <si>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</si>
  <si>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</si>
  <si>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</si>
  <si>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</si>
  <si>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</si>
  <si>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</si>
  <si>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</si>
  <si>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</si>
  <si>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</si>
  <si>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</si>
  <si>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</si>
  <si>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</si>
  <si>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</si>
  <si>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</si>
  <si>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</si>
  <si>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</si>
  <si>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</si>
  <si>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</si>
  <si>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</si>
  <si>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</si>
  <si>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</si>
  <si>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</si>
  <si>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</si>
  <si>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</si>
  <si>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</si>
  <si>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</si>
  <si>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</si>
  <si>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</si>
  <si>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</si>
  <si>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</si>
  <si>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</si>
  <si>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</si>
  <si>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</si>
  <si>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</si>
  <si>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</si>
  <si>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</si>
  <si>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</si>
  <si>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</si>
  <si>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</si>
  <si>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</si>
  <si>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</si>
  <si>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</si>
  <si>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</si>
  <si>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</si>
  <si>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</si>
  <si>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</si>
  <si>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</si>
  <si>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</si>
  <si>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</si>
  <si>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</si>
  <si>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</si>
  <si>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</si>
  <si>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</si>
  <si>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</si>
  <si>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</si>
  <si>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</si>
  <si>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</si>
  <si>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</si>
  <si>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</si>
  <si>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</si>
  <si>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</si>
  <si>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</si>
  <si>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</si>
  <si>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</si>
  <si>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</si>
  <si>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</si>
  <si>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</si>
  <si>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</si>
  <si>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</si>
  <si>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</si>
  <si>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</si>
  <si>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</si>
  <si>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</si>
  <si>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</si>
  <si>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</si>
  <si>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</si>
  <si>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</si>
  <si>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</si>
  <si>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</si>
  <si>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</si>
  <si>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</si>
  <si>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</si>
  <si>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</si>
  <si>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</si>
  <si>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</si>
  <si>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</si>
  <si>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</si>
  <si>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</si>
  <si>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</si>
  <si>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</si>
  <si>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</si>
  <si>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</si>
  <si>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质量指标</t>
  </si>
  <si>
    <t>时效指标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</si>
  <si>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</si>
  <si>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</si>
  <si>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</si>
  <si>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</si>
  <si>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</si>
  <si>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</si>
  <si>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</si>
  <si>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</si>
  <si>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</si>
  <si>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</si>
  <si>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</si>
  <si>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</si>
  <si>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</si>
  <si>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</si>
  <si>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</si>
  <si>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</si>
  <si>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</si>
  <si>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</si>
  <si>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</si>
  <si>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</si>
  <si>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</si>
  <si>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</si>
  <si>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</si>
  <si>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</si>
  <si>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</si>
  <si>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</si>
  <si>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部门名称：潼关县水务局</t>
    <phoneticPr fontId="0" type="noConversion"/>
  </si>
  <si>
    <t xml:space="preserve">                    保密审查情况：已审查</t>
    <phoneticPr fontId="0" type="noConversion"/>
  </si>
  <si>
    <t>否</t>
    <phoneticPr fontId="0" type="noConversion"/>
  </si>
  <si>
    <t>是</t>
    <phoneticPr fontId="0" type="noConversion"/>
  </si>
  <si>
    <t xml:space="preserve">3,136.62
</t>
    <phoneticPr fontId="0" type="noConversion"/>
  </si>
  <si>
    <t>潼关县水务局机关</t>
    <phoneticPr fontId="0" type="noConversion"/>
  </si>
  <si>
    <t>208</t>
  </si>
  <si>
    <t>社会保障和就业支出</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</si>
  <si>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</si>
  <si>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</si>
  <si>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</si>
  <si>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</si>
  <si>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</si>
  <si>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</si>
  <si>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2080506</t>
  </si>
  <si>
    <t xml:space="preserve">    机关事业单位职业年金缴费支出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</si>
  <si>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</si>
  <si>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</si>
  <si>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</si>
  <si>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</si>
  <si>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</si>
  <si>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</si>
  <si>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</si>
  <si>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</si>
  <si>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</si>
  <si>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</si>
  <si>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</si>
  <si>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</si>
  <si>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</si>
  <si>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</si>
  <si>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</si>
  <si>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</si>
  <si>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213</t>
  </si>
  <si>
    <t>农林水支出</t>
  </si>
  <si>
    <t xml:space="preserve">  21303</t>
  </si>
  <si>
    <t xml:space="preserve">  水利</t>
  </si>
  <si>
    <t xml:space="preserve">    2130301</t>
  </si>
  <si>
    <t xml:space="preserve">    行政运行</t>
  </si>
  <si>
    <t xml:space="preserve">    2130304</t>
  </si>
  <si>
    <t xml:space="preserve">    水利行业业务管理</t>
  </si>
  <si>
    <t xml:space="preserve">    2130306</t>
  </si>
  <si>
    <t xml:space="preserve">    水利工程运行与维护</t>
  </si>
  <si>
    <t xml:space="preserve">    2130319</t>
  </si>
  <si>
    <t xml:space="preserve">    江河湖库水系综合整治</t>
  </si>
  <si>
    <t xml:space="preserve">    2130335</t>
  </si>
  <si>
    <t xml:space="preserve">    农村人畜饮水</t>
  </si>
  <si>
    <t xml:space="preserve">    2130399</t>
  </si>
  <si>
    <t xml:space="preserve">    其他水利支出</t>
  </si>
  <si>
    <t>221</t>
  </si>
  <si>
    <t>住房保障支出</t>
  </si>
  <si>
    <t xml:space="preserve">  22102</t>
  </si>
  <si>
    <t xml:space="preserve">  住房改革支出</t>
  </si>
  <si>
    <t xml:space="preserve">    2210201</t>
  </si>
  <si>
    <t xml:space="preserve">    住房公积金</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</si>
  <si>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</si>
  <si>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</si>
  <si>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</si>
  <si>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</si>
  <si>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</si>
  <si>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</si>
  <si>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</si>
  <si>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</si>
  <si>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</si>
  <si>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</si>
  <si>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</si>
  <si>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</si>
  <si>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30107</t>
  </si>
  <si>
    <t xml:space="preserve">  绩效工资</t>
  </si>
  <si>
    <t xml:space="preserve">  50199</t>
  </si>
  <si>
    <t xml:space="preserve">  其他工资福利支出</t>
  </si>
  <si>
    <t xml:space="preserve">  30108</t>
  </si>
  <si>
    <t xml:space="preserve">  机关事业单位基本养老保险缴费</t>
  </si>
  <si>
    <t xml:space="preserve">  50102</t>
  </si>
  <si>
    <t xml:space="preserve">  社会保障缴费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</si>
  <si>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</si>
  <si>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</si>
  <si>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</si>
  <si>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</si>
  <si>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</si>
  <si>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</si>
  <si>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</si>
  <si>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</si>
  <si>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</si>
  <si>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</si>
  <si>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</si>
  <si>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</si>
  <si>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</si>
  <si>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</si>
  <si>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</si>
  <si>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</si>
  <si>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</si>
  <si>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</si>
  <si>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</si>
  <si>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</si>
  <si>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</si>
  <si>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</si>
  <si>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</si>
  <si>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</si>
  <si>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</si>
  <si>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</si>
  <si>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</si>
  <si>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</si>
  <si>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</si>
  <si>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</si>
  <si>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</si>
  <si>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50209</t>
  </si>
  <si>
    <t xml:space="preserve">  30214</t>
  </si>
  <si>
    <t xml:space="preserve">  租赁费</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</si>
  <si>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</si>
  <si>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</si>
  <si>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</si>
  <si>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</si>
  <si>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</si>
  <si>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</si>
  <si>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</si>
  <si>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</si>
  <si>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</si>
  <si>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30228</t>
  </si>
  <si>
    <t xml:space="preserve">  工会经费</t>
  </si>
  <si>
    <t xml:space="preserve">  30231</t>
  </si>
  <si>
    <t xml:space="preserve">  公务用车运行维护费</t>
  </si>
  <si>
    <t xml:space="preserve">  50208</t>
  </si>
  <si>
    <t xml:space="preserve">  30239</t>
  </si>
  <si>
    <t xml:space="preserve">  其他交通费用</t>
  </si>
  <si>
    <t>303</t>
  </si>
  <si>
    <t>对个人和家庭的补助</t>
  </si>
  <si>
    <t>509</t>
  </si>
  <si>
    <t xml:space="preserve">  30301</t>
  </si>
  <si>
    <t xml:space="preserve">  离休费</t>
  </si>
  <si>
    <t xml:space="preserve">  50905</t>
  </si>
  <si>
    <t xml:space="preserve">  离退休费</t>
  </si>
  <si>
    <t xml:space="preserve">  30302</t>
  </si>
  <si>
    <t xml:space="preserve">  退休费</t>
  </si>
  <si>
    <t xml:space="preserve">  30305</t>
  </si>
  <si>
    <t xml:space="preserve">  生活补助</t>
  </si>
  <si>
    <t xml:space="preserve">  50901</t>
  </si>
  <si>
    <t xml:space="preserve">  社会福利和救助</t>
  </si>
  <si>
    <t xml:space="preserve">  30309</t>
  </si>
  <si>
    <t xml:space="preserve">  奖励金</t>
  </si>
  <si>
    <t>310</t>
  </si>
  <si>
    <t>资本性支出</t>
  </si>
  <si>
    <t>503</t>
  </si>
  <si>
    <t>机关资本性支出（一）</t>
  </si>
  <si>
    <t xml:space="preserve">  31002</t>
  </si>
  <si>
    <t xml:space="preserve">  办公设备购置</t>
  </si>
  <si>
    <t xml:space="preserve">  50306</t>
  </si>
  <si>
    <t xml:space="preserve">  设备购置</t>
  </si>
  <si>
    <t xml:space="preserve">  31005</t>
  </si>
  <si>
    <t xml:space="preserve">  基础设施建设</t>
  </si>
  <si>
    <t xml:space="preserve">  50302</t>
  </si>
  <si>
    <t xml:space="preserve">  31006</t>
  </si>
  <si>
    <t xml:space="preserve">  大型修缮</t>
  </si>
  <si>
    <t xml:space="preserve">  50307</t>
  </si>
  <si>
    <t>312</t>
  </si>
  <si>
    <t>对企业补助</t>
  </si>
  <si>
    <t>507</t>
  </si>
  <si>
    <t xml:space="preserve">  31299</t>
  </si>
  <si>
    <t xml:space="preserve">  其他对企业补助</t>
  </si>
  <si>
    <t xml:space="preserve">  50799</t>
  </si>
  <si>
    <t>305001</t>
  </si>
  <si>
    <t>水务局机关</t>
  </si>
  <si>
    <t xml:space="preserve">  305001</t>
  </si>
  <si>
    <t xml:space="preserve">  山洪灾害水政执法等业务经费</t>
  </si>
  <si>
    <t xml:space="preserve">  管网维护及水利专项业务等经费</t>
  </si>
  <si>
    <t xml:space="preserve">  农村饮水安全</t>
  </si>
  <si>
    <t xml:space="preserve">  水利基础设施建设</t>
  </si>
  <si>
    <t xml:space="preserve">  湖库综合整治</t>
  </si>
  <si>
    <t xml:space="preserve">  小型水利工程维修养护基金</t>
  </si>
  <si>
    <t>山洪灾害及水政执法的设备及人员补助经费</t>
    <phoneticPr fontId="0" type="noConversion"/>
  </si>
  <si>
    <t>自来水公司突发管网维护经费</t>
    <phoneticPr fontId="0" type="noConversion"/>
  </si>
  <si>
    <t>农村饮水安全工程配套资金</t>
    <phoneticPr fontId="0" type="noConversion"/>
  </si>
  <si>
    <t>涉水工程配套及上级补助专项</t>
    <phoneticPr fontId="0" type="noConversion"/>
  </si>
  <si>
    <t>未涉及</t>
    <phoneticPr fontId="0" type="noConversion"/>
  </si>
  <si>
    <t>潼关县水务局</t>
    <phoneticPr fontId="0" type="noConversion"/>
  </si>
  <si>
    <r>
      <t>水利系统干部职工2</t>
    </r>
    <r>
      <rPr>
        <sz val="12"/>
        <rFont val="宋体"/>
        <family val="3"/>
        <charset val="134"/>
      </rPr>
      <t>020年度工资福利</t>
    </r>
    <phoneticPr fontId="0" type="noConversion"/>
  </si>
  <si>
    <t>水利系统干部职工2020年商品服务支出</t>
    <phoneticPr fontId="0" type="noConversion"/>
  </si>
  <si>
    <t>涉水工程建设年度投资计划</t>
    <phoneticPr fontId="0" type="noConversion"/>
  </si>
  <si>
    <t>基本工资及离退休</t>
    <phoneticPr fontId="0" type="noConversion"/>
  </si>
  <si>
    <t>机关商品和服务支出</t>
    <phoneticPr fontId="0" type="noConversion"/>
  </si>
  <si>
    <t>项目建设</t>
    <phoneticPr fontId="0" type="noConversion"/>
  </si>
  <si>
    <r>
      <t xml:space="preserve">
 目标1：全年预算基本工资及社会保障及各项离退休总计848.24万元；</t>
    </r>
    <r>
      <rPr>
        <sz val="12"/>
        <rFont val="宋体"/>
        <charset val="134"/>
      </rPr>
      <t xml:space="preserve">
 目标2：全机关商品和服务支出</t>
    </r>
    <r>
      <rPr>
        <sz val="12"/>
        <rFont val="宋体"/>
        <family val="3"/>
        <charset val="134"/>
      </rPr>
      <t>16.38万元</t>
    </r>
    <r>
      <rPr>
        <sz val="12"/>
        <rFont val="宋体"/>
        <charset val="134"/>
      </rPr>
      <t xml:space="preserve">
 目标3：年度项目投资计划</t>
    </r>
    <r>
      <rPr>
        <sz val="12"/>
        <rFont val="宋体"/>
        <family val="3"/>
        <charset val="134"/>
      </rPr>
      <t>2212万元。</t>
    </r>
    <r>
      <rPr>
        <sz val="12"/>
        <rFont val="宋体"/>
        <charset val="134"/>
      </rPr>
      <t xml:space="preserve">
</t>
    </r>
    <phoneticPr fontId="0" type="noConversion"/>
  </si>
  <si>
    <t xml:space="preserve"> 按照预算执行</t>
    <phoneticPr fontId="0" type="noConversion"/>
  </si>
  <si>
    <r>
      <t>2</t>
    </r>
    <r>
      <rPr>
        <sz val="12"/>
        <rFont val="宋体"/>
        <family val="3"/>
        <charset val="134"/>
      </rPr>
      <t>020年度</t>
    </r>
    <phoneticPr fontId="0" type="noConversion"/>
  </si>
  <si>
    <r>
      <t>9</t>
    </r>
    <r>
      <rPr>
        <sz val="12"/>
        <rFont val="宋体"/>
        <family val="3"/>
        <charset val="134"/>
      </rPr>
      <t>0%以上</t>
    </r>
    <phoneticPr fontId="0" type="noConversion"/>
  </si>
  <si>
    <t>2020年水务局专项（项目资金）</t>
    <phoneticPr fontId="0" type="noConversion"/>
  </si>
  <si>
    <t>潼关县水务局</t>
    <phoneticPr fontId="0" type="noConversion"/>
  </si>
  <si>
    <t>万元</t>
    <phoneticPr fontId="0" type="noConversion"/>
  </si>
  <si>
    <t>自来水公司管网维护费</t>
    <phoneticPr fontId="0" type="noConversion"/>
  </si>
  <si>
    <r>
      <t>6</t>
    </r>
    <r>
      <rPr>
        <sz val="12"/>
        <rFont val="宋体"/>
        <family val="3"/>
        <charset val="134"/>
      </rPr>
      <t>0万元</t>
    </r>
    <phoneticPr fontId="0" type="noConversion"/>
  </si>
  <si>
    <t>实施管网维护，保障供水安全。</t>
    <phoneticPr fontId="0" type="noConversion"/>
  </si>
  <si>
    <t xml:space="preserve">  山洪灾害水政执法等业务经费</t>
    <phoneticPr fontId="0" type="noConversion"/>
  </si>
  <si>
    <t>改善饮水安全，完善水利工程设施，河湖保护及治理。</t>
    <phoneticPr fontId="0" type="noConversion"/>
  </si>
  <si>
    <t>提升水环境，饮水安全，河湖安全</t>
    <phoneticPr fontId="0" type="noConversion"/>
  </si>
  <si>
    <t>合计</t>
    <phoneticPr fontId="0" type="noConversion"/>
  </si>
  <si>
    <t xml:space="preserve">                    部门主要负责人审签情况：已审签</t>
    <phoneticPr fontId="0" type="noConversion"/>
  </si>
  <si>
    <t>本部门不涉及</t>
    <phoneticPr fontId="0" type="noConversion"/>
  </si>
  <si>
    <t>本部门无政府采购预算</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</si>
</sst>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0_ "/>
  </numFmts>
  <fonts count="2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8"/>
      <name val="宋体"/>
      <family val="3"/>
      <charset val="134"/>
    </font>
    <font>
      <sz val="9"/>
      <name val="宋体"/>
      <family val="3"/>
      <charset val="134"/>
    </font>
    <font>
      <sz val="12"/>
      <name val="宋体"/>
      <family val="3"/>
      <charset val="134"/>
    </font>
    <font>
      <b/>
      <sz val="20"/>
      <name val="宋体"/>
      <family val="3"/>
      <charset val="134"/>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84">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4" fontId="0" fillId="0" borderId="5" xfId="0" applyNumberFormat="1" applyFill="1" applyBorder="1" applyAlignment="1" applyProtection="1">
      <alignment horizontal="right" vertical="center" wrapText="1"/>
    </xf>
    <xf numFmtId="4" fontId="6" fillId="0" borderId="16" xfId="0" applyNumberFormat="1" applyFont="1" applyFill="1" applyBorder="1" applyAlignment="1" applyProtection="1">
      <alignment horizontal="right" vertical="center"/>
    </xf>
    <xf numFmtId="4" fontId="6" fillId="0" borderId="17" xfId="0" applyNumberFormat="1" applyFont="1" applyFill="1" applyBorder="1" applyAlignment="1" applyProtection="1">
      <alignment horizontal="right" vertical="center"/>
    </xf>
    <xf numFmtId="4" fontId="0" fillId="0" borderId="16" xfId="0" applyNumberFormat="1" applyFont="1" applyFill="1" applyBorder="1" applyAlignment="1" applyProtection="1">
      <alignment horizontal="right" vertical="center"/>
    </xf>
    <xf numFmtId="4" fontId="0" fillId="0" borderId="16" xfId="0" applyNumberFormat="1" applyFont="1" applyFill="1" applyBorder="1" applyAlignment="1" applyProtection="1"/>
    <xf numFmtId="4" fontId="0" fillId="0" borderId="17" xfId="0" applyNumberFormat="1" applyFont="1" applyFill="1" applyBorder="1" applyAlignment="1" applyProtection="1">
      <alignment horizontal="right" vertical="center"/>
    </xf>
    <xf numFmtId="49" fontId="0" fillId="0" borderId="18" xfId="0" applyNumberFormat="1" applyFont="1" applyFill="1" applyBorder="1" applyAlignment="1" applyProtection="1">
      <alignment horizontal="left" vertical="center"/>
    </xf>
    <xf numFmtId="4" fontId="0" fillId="0" borderId="18" xfId="0" applyNumberFormat="1" applyFont="1" applyFill="1" applyBorder="1" applyAlignment="1" applyProtection="1">
      <alignment horizontal="right" vertical="center"/>
    </xf>
    <xf numFmtId="176" fontId="0" fillId="0" borderId="16" xfId="0" applyNumberFormat="1" applyFont="1" applyFill="1" applyBorder="1" applyAlignment="1" applyProtection="1">
      <alignment vertical="center"/>
    </xf>
    <xf numFmtId="49" fontId="0" fillId="0" borderId="16" xfId="0" applyNumberFormat="1" applyFont="1" applyFill="1" applyBorder="1" applyAlignment="1" applyProtection="1">
      <alignment horizontal="left" vertical="center"/>
    </xf>
    <xf numFmtId="49" fontId="0" fillId="0" borderId="19" xfId="0" applyNumberFormat="1" applyFont="1" applyFill="1" applyBorder="1" applyAlignment="1" applyProtection="1">
      <alignment horizontal="left" vertical="center"/>
    </xf>
    <xf numFmtId="4" fontId="0" fillId="0" borderId="19" xfId="0" applyNumberFormat="1" applyFont="1" applyFill="1" applyBorder="1" applyAlignment="1" applyProtection="1">
      <alignment horizontal="right" vertical="center"/>
    </xf>
    <xf numFmtId="176" fontId="0" fillId="0" borderId="16" xfId="0" applyNumberFormat="1" applyFont="1" applyFill="1" applyBorder="1" applyAlignment="1" applyProtection="1">
      <alignment horizontal="left" vertical="center"/>
    </xf>
    <xf numFmtId="4" fontId="0" fillId="0" borderId="16" xfId="0" applyNumberFormat="1" applyFont="1" applyFill="1" applyBorder="1" applyAlignment="1" applyProtection="1">
      <alignment vertical="center"/>
    </xf>
    <xf numFmtId="49" fontId="0" fillId="0" borderId="18" xfId="0" applyNumberFormat="1" applyFont="1" applyFill="1" applyBorder="1" applyAlignment="1" applyProtection="1">
      <alignment horizontal="left" vertical="center" wrapText="1"/>
    </xf>
    <xf numFmtId="4" fontId="0" fillId="0" borderId="20" xfId="0" applyNumberFormat="1" applyFont="1" applyFill="1" applyBorder="1" applyAlignment="1" applyProtection="1">
      <alignment horizontal="right" vertical="center"/>
    </xf>
    <xf numFmtId="0" fontId="0" fillId="0" borderId="13" xfId="0" applyFill="1" applyBorder="1" applyAlignment="1">
      <alignment horizontal="center" vertical="center" wrapText="1"/>
    </xf>
    <xf numFmtId="0" fontId="0" fillId="0" borderId="14" xfId="0" applyFill="1" applyBorder="1"/>
    <xf numFmtId="177" fontId="17" fillId="0" borderId="5" xfId="0" applyNumberFormat="1" applyFont="1" applyFill="1" applyBorder="1" applyAlignment="1" applyProtection="1">
      <alignment horizontal="right" vertical="center"/>
    </xf>
    <xf numFmtId="0" fontId="1" fillId="0" borderId="8" xfId="6" applyFont="1" applyBorder="1" applyAlignment="1">
      <alignment horizontal="center" vertical="center" wrapText="1"/>
    </xf>
    <xf numFmtId="0" fontId="19" fillId="0" borderId="0" xfId="6" applyFont="1" applyAlignment="1">
      <alignment vertical="center" wrapText="1"/>
    </xf>
    <xf numFmtId="0" fontId="19" fillId="0" borderId="5" xfId="6" applyFont="1" applyBorder="1" applyAlignment="1">
      <alignment vertical="center" wrapText="1"/>
    </xf>
    <xf numFmtId="49" fontId="18" fillId="0" borderId="18" xfId="0" applyNumberFormat="1" applyFont="1" applyFill="1" applyBorder="1" applyAlignment="1" applyProtection="1">
      <alignment horizontal="left" vertical="center"/>
    </xf>
    <xf numFmtId="0" fontId="1" fillId="0" borderId="7" xfId="6" applyFont="1" applyBorder="1" applyAlignment="1">
      <alignment horizontal="center" vertical="center" wrapText="1"/>
    </xf>
    <xf numFmtId="4" fontId="18" fillId="0" borderId="18" xfId="0" applyNumberFormat="1" applyFont="1" applyFill="1" applyBorder="1" applyAlignment="1" applyProtection="1">
      <alignment horizontal="righ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9" fillId="0" borderId="2" xfId="6" applyFont="1" applyBorder="1" applyAlignment="1">
      <alignment horizontal="center" vertical="top" wrapText="1"/>
    </xf>
    <xf numFmtId="0" fontId="1" fillId="0" borderId="3" xfId="6" applyFont="1" applyBorder="1" applyAlignment="1">
      <alignment horizontal="center" vertical="top" wrapText="1"/>
    </xf>
    <xf numFmtId="0" fontId="1" fillId="0" borderId="4" xfId="6" applyFont="1" applyBorder="1" applyAlignment="1">
      <alignment horizontal="center"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5" xfId="6" applyFont="1" applyBorder="1" applyAlignment="1">
      <alignment horizontal="center" vertical="center" wrapText="1"/>
    </xf>
    <xf numFmtId="0" fontId="19" fillId="0" borderId="13"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4" xfId="6" applyFont="1"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9" fillId="0" borderId="2" xfId="6" applyFont="1" applyBorder="1" applyAlignment="1">
      <alignment horizontal="center" vertical="center" wrapText="1"/>
    </xf>
    <xf numFmtId="0" fontId="1" fillId="0" borderId="4" xfId="6" applyBorder="1" applyAlignment="1">
      <alignment horizontal="center" vertical="center" wrapText="1"/>
    </xf>
    <xf numFmtId="0" fontId="19" fillId="0" borderId="5" xfId="6" applyFont="1" applyBorder="1" applyAlignment="1">
      <alignment horizontal="center" vertical="center" wrapText="1"/>
    </xf>
    <xf numFmtId="0" fontId="1" fillId="0" borderId="5" xfId="6" applyBorder="1" applyAlignment="1">
      <alignment horizontal="left" vertical="center" wrapText="1"/>
    </xf>
    <xf numFmtId="0" fontId="19" fillId="0" borderId="6" xfId="6" applyFont="1" applyBorder="1" applyAlignment="1">
      <alignment horizontal="center" vertical="center" wrapText="1"/>
    </xf>
    <xf numFmtId="0" fontId="1" fillId="0" borderId="8" xfId="6" applyFont="1" applyBorder="1" applyAlignment="1">
      <alignment horizontal="center" vertical="center" wrapText="1"/>
    </xf>
    <xf numFmtId="0" fontId="1" fillId="0" borderId="9"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14" xfId="6" applyBorder="1" applyAlignment="1">
      <alignment horizontal="left" vertical="center" wrapText="1"/>
    </xf>
    <xf numFmtId="0" fontId="1" fillId="0" borderId="13" xfId="6" applyBorder="1" applyAlignment="1">
      <alignment horizontal="left" vertical="center" wrapText="1"/>
    </xf>
    <xf numFmtId="0" fontId="19" fillId="0" borderId="8" xfId="6" applyFont="1" applyBorder="1" applyAlignment="1">
      <alignment horizontal="center" vertical="center" wrapText="1"/>
    </xf>
    <xf numFmtId="0" fontId="19" fillId="0" borderId="9" xfId="6" applyFont="1" applyBorder="1" applyAlignment="1">
      <alignment horizontal="center" vertical="center" wrapText="1"/>
    </xf>
    <xf numFmtId="0" fontId="19" fillId="0" borderId="10" xfId="6" applyFont="1" applyBorder="1" applyAlignment="1">
      <alignment horizontal="center" vertical="center" wrapText="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5" xfId="6" applyFont="1" applyBorder="1" applyAlignment="1">
      <alignment horizontal="left" vertical="top" wrapText="1"/>
    </xf>
    <xf numFmtId="0" fontId="1" fillId="0" borderId="5" xfId="6" applyBorder="1" applyAlignment="1">
      <alignment horizontal="left" vertical="top" wrapText="1"/>
    </xf>
    <xf numFmtId="177" fontId="0" fillId="0" borderId="13" xfId="0" applyNumberFormat="1" applyBorder="1" applyAlignment="1">
      <alignment horizontal="center" vertical="center"/>
    </xf>
    <xf numFmtId="0" fontId="0" fillId="0" borderId="16" xfId="0" applyBorder="1"/>
    <xf numFmtId="0" fontId="18" fillId="0" borderId="16" xfId="0" applyFont="1" applyBorder="1"/>
    <xf numFmtId="0" fontId="20" fillId="0" borderId="0" xfId="0" applyFont="1" applyBorder="1" applyAlignment="1">
      <alignment horizontal="left"/>
    </xf>
    <xf numFmtId="0" fontId="19" fillId="0" borderId="5" xfId="0" applyNumberFormat="1" applyFont="1" applyBorder="1" applyAlignment="1">
      <alignment horizontal="center" vertical="center"/>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6" sqref="A6"/>
    </sheetView>
  </sheetViews>
  <sheetFormatPr defaultColWidth="9.109375" defaultRowHeight="12"/>
  <cols>
    <col min="1" max="1" width="163" customWidth="1"/>
    <col min="2" max="177" width="9.109375" customWidth="1"/>
  </cols>
  <sheetData>
    <row r="2" spans="1:4" ht="93" customHeight="1">
      <c r="A2" s="76" t="s">
        <v>0</v>
      </c>
      <c r="B2" s="77"/>
      <c r="C2" s="77"/>
      <c r="D2" s="77"/>
    </row>
    <row r="3" spans="1:4" ht="93.75" customHeight="1">
      <c r="A3" s="78"/>
    </row>
    <row r="4" spans="1:4" ht="81.75" customHeight="1">
      <c r="A4" s="79" t="s">
        <v>297</v>
      </c>
    </row>
    <row r="5" spans="1:4" ht="41.15" customHeight="1">
      <c r="A5" s="79" t="s">
        <v>298</v>
      </c>
    </row>
    <row r="6" spans="1:4" ht="37" customHeight="1">
      <c r="A6" s="182" t="s">
        <v>491</v>
      </c>
    </row>
    <row r="7" spans="1:4" ht="12.75" customHeight="1">
      <c r="A7" s="80"/>
    </row>
    <row r="8" spans="1:4" ht="12.75" customHeight="1">
      <c r="A8" s="80"/>
    </row>
    <row r="9" spans="1:4" ht="12.75" customHeight="1">
      <c r="A9" s="80"/>
    </row>
    <row r="10" spans="1:4" ht="12.75" customHeight="1">
      <c r="A10" s="80"/>
    </row>
    <row r="11" spans="1:4" ht="12.75" customHeight="1">
      <c r="A11" s="80"/>
    </row>
    <row r="12" spans="1:4" ht="12.75" customHeight="1">
      <c r="A12" s="80"/>
    </row>
    <row r="13" spans="1:4" ht="12.75" customHeight="1">
      <c r="A13" s="80"/>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topLeftCell="B10" workbookViewId="0">
      <selection activeCell="L22" sqref="L22"/>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108" t="s">
        <v>1</v>
      </c>
      <c r="B1" s="108"/>
      <c r="C1" s="108"/>
      <c r="D1" s="108"/>
      <c r="E1" s="108"/>
      <c r="F1" s="108"/>
      <c r="G1" s="108"/>
      <c r="H1" s="108"/>
      <c r="I1" s="108"/>
      <c r="J1" s="108"/>
      <c r="K1" s="108"/>
      <c r="L1" s="108"/>
    </row>
    <row r="3" spans="1:12" ht="24" customHeight="1">
      <c r="A3" s="70" t="s">
        <v>2</v>
      </c>
      <c r="B3" s="109" t="s">
        <v>3</v>
      </c>
      <c r="C3" s="109"/>
      <c r="D3" s="109"/>
      <c r="E3" s="109"/>
      <c r="F3" s="109"/>
      <c r="G3" s="109"/>
      <c r="H3" s="109"/>
      <c r="I3" s="109"/>
      <c r="J3" s="109"/>
      <c r="K3" s="72" t="s">
        <v>4</v>
      </c>
      <c r="L3" s="72" t="s">
        <v>5</v>
      </c>
    </row>
    <row r="4" spans="1:12" s="69" customFormat="1" ht="25" customHeight="1">
      <c r="A4" s="71" t="s">
        <v>6</v>
      </c>
      <c r="B4" s="110" t="s">
        <v>7</v>
      </c>
      <c r="C4" s="110"/>
      <c r="D4" s="110"/>
      <c r="E4" s="110"/>
      <c r="F4" s="110"/>
      <c r="G4" s="110"/>
      <c r="H4" s="110"/>
      <c r="I4" s="110"/>
      <c r="J4" s="110"/>
      <c r="K4" s="71" t="s">
        <v>299</v>
      </c>
      <c r="L4" s="71"/>
    </row>
    <row r="5" spans="1:12" s="69" customFormat="1" ht="25" customHeight="1">
      <c r="A5" s="72" t="s">
        <v>8</v>
      </c>
      <c r="B5" s="106" t="s">
        <v>9</v>
      </c>
      <c r="C5" s="106"/>
      <c r="D5" s="106"/>
      <c r="E5" s="106"/>
      <c r="F5" s="106"/>
      <c r="G5" s="106"/>
      <c r="H5" s="106"/>
      <c r="I5" s="106"/>
      <c r="J5" s="106"/>
      <c r="K5" s="71" t="s">
        <v>299</v>
      </c>
      <c r="L5" s="72"/>
    </row>
    <row r="6" spans="1:12" s="69" customFormat="1" ht="25" customHeight="1">
      <c r="A6" s="72" t="s">
        <v>10</v>
      </c>
      <c r="B6" s="106" t="s">
        <v>11</v>
      </c>
      <c r="C6" s="106"/>
      <c r="D6" s="106"/>
      <c r="E6" s="106"/>
      <c r="F6" s="106"/>
      <c r="G6" s="106"/>
      <c r="H6" s="106"/>
      <c r="I6" s="106"/>
      <c r="J6" s="106"/>
      <c r="K6" s="71" t="s">
        <v>299</v>
      </c>
      <c r="L6" s="72"/>
    </row>
    <row r="7" spans="1:12" s="69" customFormat="1" ht="25" customHeight="1">
      <c r="A7" s="72" t="s">
        <v>12</v>
      </c>
      <c r="B7" s="106" t="s">
        <v>13</v>
      </c>
      <c r="C7" s="106"/>
      <c r="D7" s="106"/>
      <c r="E7" s="106"/>
      <c r="F7" s="106"/>
      <c r="G7" s="106"/>
      <c r="H7" s="106"/>
      <c r="I7" s="106"/>
      <c r="J7" s="106"/>
      <c r="K7" s="71" t="s">
        <v>299</v>
      </c>
      <c r="L7" s="72"/>
    </row>
    <row r="8" spans="1:12" s="69" customFormat="1" ht="25" customHeight="1">
      <c r="A8" s="72" t="s">
        <v>14</v>
      </c>
      <c r="B8" s="106" t="s">
        <v>15</v>
      </c>
      <c r="C8" s="106"/>
      <c r="D8" s="106"/>
      <c r="E8" s="106"/>
      <c r="F8" s="106"/>
      <c r="G8" s="106"/>
      <c r="H8" s="106"/>
      <c r="I8" s="106"/>
      <c r="J8" s="106"/>
      <c r="K8" s="71" t="s">
        <v>299</v>
      </c>
      <c r="L8" s="72"/>
    </row>
    <row r="9" spans="1:12" s="69" customFormat="1" ht="25" customHeight="1">
      <c r="A9" s="72" t="s">
        <v>16</v>
      </c>
      <c r="B9" s="106" t="s">
        <v>17</v>
      </c>
      <c r="C9" s="106"/>
      <c r="D9" s="106"/>
      <c r="E9" s="106"/>
      <c r="F9" s="106"/>
      <c r="G9" s="106"/>
      <c r="H9" s="106"/>
      <c r="I9" s="106"/>
      <c r="J9" s="106"/>
      <c r="K9" s="71" t="s">
        <v>299</v>
      </c>
      <c r="L9" s="72"/>
    </row>
    <row r="10" spans="1:12" s="69" customFormat="1" ht="25" customHeight="1">
      <c r="A10" s="72" t="s">
        <v>18</v>
      </c>
      <c r="B10" s="106" t="s">
        <v>19</v>
      </c>
      <c r="C10" s="106"/>
      <c r="D10" s="106"/>
      <c r="E10" s="106"/>
      <c r="F10" s="106"/>
      <c r="G10" s="106"/>
      <c r="H10" s="106"/>
      <c r="I10" s="106"/>
      <c r="J10" s="106"/>
      <c r="K10" s="71" t="s">
        <v>299</v>
      </c>
      <c r="L10" s="72"/>
    </row>
    <row r="11" spans="1:12" s="69" customFormat="1" ht="25" customHeight="1">
      <c r="A11" s="72" t="s">
        <v>20</v>
      </c>
      <c r="B11" s="106" t="s">
        <v>21</v>
      </c>
      <c r="C11" s="106"/>
      <c r="D11" s="106"/>
      <c r="E11" s="106"/>
      <c r="F11" s="106"/>
      <c r="G11" s="106"/>
      <c r="H11" s="106"/>
      <c r="I11" s="106"/>
      <c r="J11" s="106"/>
      <c r="K11" s="71" t="s">
        <v>299</v>
      </c>
      <c r="L11" s="72"/>
    </row>
    <row r="12" spans="1:12" s="69" customFormat="1" ht="25" customHeight="1">
      <c r="A12" s="72" t="s">
        <v>22</v>
      </c>
      <c r="B12" s="106" t="s">
        <v>23</v>
      </c>
      <c r="C12" s="106"/>
      <c r="D12" s="106"/>
      <c r="E12" s="106"/>
      <c r="F12" s="106"/>
      <c r="G12" s="106"/>
      <c r="H12" s="106"/>
      <c r="I12" s="106"/>
      <c r="J12" s="106"/>
      <c r="K12" s="72" t="s">
        <v>300</v>
      </c>
      <c r="L12" s="183" t="s">
        <v>492</v>
      </c>
    </row>
    <row r="13" spans="1:12" s="69" customFormat="1" ht="25" customHeight="1">
      <c r="A13" s="72" t="s">
        <v>24</v>
      </c>
      <c r="B13" s="106" t="s">
        <v>25</v>
      </c>
      <c r="C13" s="106"/>
      <c r="D13" s="106"/>
      <c r="E13" s="106"/>
      <c r="F13" s="106"/>
      <c r="G13" s="106"/>
      <c r="H13" s="106"/>
      <c r="I13" s="106"/>
      <c r="J13" s="106"/>
      <c r="K13" s="72" t="s">
        <v>299</v>
      </c>
      <c r="L13" s="183"/>
    </row>
    <row r="14" spans="1:12" s="69" customFormat="1" ht="25" customHeight="1">
      <c r="A14" s="72" t="s">
        <v>26</v>
      </c>
      <c r="B14" s="106" t="s">
        <v>27</v>
      </c>
      <c r="C14" s="106"/>
      <c r="D14" s="106"/>
      <c r="E14" s="106"/>
      <c r="F14" s="106"/>
      <c r="G14" s="106"/>
      <c r="H14" s="106"/>
      <c r="I14" s="106"/>
      <c r="J14" s="106"/>
      <c r="K14" s="72" t="s">
        <v>300</v>
      </c>
      <c r="L14" s="183" t="s">
        <v>492</v>
      </c>
    </row>
    <row r="15" spans="1:12" s="69" customFormat="1" ht="25" customHeight="1">
      <c r="A15" s="72" t="s">
        <v>28</v>
      </c>
      <c r="B15" s="106" t="s">
        <v>29</v>
      </c>
      <c r="C15" s="106"/>
      <c r="D15" s="106"/>
      <c r="E15" s="106"/>
      <c r="F15" s="106"/>
      <c r="G15" s="106"/>
      <c r="H15" s="106"/>
      <c r="I15" s="106"/>
      <c r="J15" s="106"/>
      <c r="K15" s="72" t="s">
        <v>300</v>
      </c>
      <c r="L15" s="183" t="s">
        <v>493</v>
      </c>
    </row>
    <row r="16" spans="1:12" ht="25" customHeight="1">
      <c r="A16" s="72" t="s">
        <v>30</v>
      </c>
      <c r="B16" s="107" t="s">
        <v>31</v>
      </c>
      <c r="C16" s="107"/>
      <c r="D16" s="107"/>
      <c r="E16" s="107"/>
      <c r="F16" s="107"/>
      <c r="G16" s="107"/>
      <c r="H16" s="107"/>
      <c r="I16" s="107"/>
      <c r="J16" s="107"/>
      <c r="K16" s="74" t="s">
        <v>299</v>
      </c>
      <c r="L16" s="74"/>
    </row>
    <row r="17" spans="1:12" ht="25" customHeight="1">
      <c r="A17" s="72" t="s">
        <v>32</v>
      </c>
      <c r="B17" s="106" t="s">
        <v>33</v>
      </c>
      <c r="C17" s="106"/>
      <c r="D17" s="106"/>
      <c r="E17" s="106"/>
      <c r="F17" s="106"/>
      <c r="G17" s="106"/>
      <c r="H17" s="106"/>
      <c r="I17" s="106"/>
      <c r="J17" s="106"/>
      <c r="K17" s="74" t="s">
        <v>299</v>
      </c>
      <c r="L17" s="75"/>
    </row>
    <row r="18" spans="1:12" ht="25" customHeight="1">
      <c r="A18" s="72" t="s">
        <v>34</v>
      </c>
      <c r="B18" s="106" t="s">
        <v>35</v>
      </c>
      <c r="C18" s="106"/>
      <c r="D18" s="106"/>
      <c r="E18" s="106"/>
      <c r="F18" s="106"/>
      <c r="G18" s="106"/>
      <c r="H18" s="106"/>
      <c r="I18" s="106"/>
      <c r="J18" s="106"/>
      <c r="K18" s="74" t="s">
        <v>299</v>
      </c>
      <c r="L18" s="73"/>
    </row>
    <row r="19" spans="1:12" ht="37" customHeight="1">
      <c r="A19" s="72" t="s">
        <v>36</v>
      </c>
      <c r="B19" s="106" t="s">
        <v>37</v>
      </c>
      <c r="C19" s="106"/>
      <c r="D19" s="106"/>
      <c r="E19" s="106"/>
      <c r="F19" s="106"/>
      <c r="G19" s="106"/>
      <c r="H19" s="106"/>
      <c r="I19" s="106"/>
      <c r="J19" s="106"/>
      <c r="K19" s="72" t="s">
        <v>299</v>
      </c>
      <c r="L19" s="73"/>
    </row>
    <row r="21" spans="1:12">
      <c r="A21" t="s">
        <v>38</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workbookViewId="0">
      <selection activeCell="I43" sqref="I43"/>
    </sheetView>
  </sheetViews>
  <sheetFormatPr defaultColWidth="9.109375" defaultRowHeight="12.75" customHeight="1"/>
  <cols>
    <col min="1" max="1" width="40.44140625" customWidth="1"/>
    <col min="2" max="2" width="17.6640625" style="16" customWidth="1"/>
    <col min="3" max="3" width="41" customWidth="1"/>
    <col min="4" max="4" width="20" style="16" customWidth="1"/>
    <col min="5" max="5" width="43" customWidth="1"/>
    <col min="6" max="6" width="16.77734375" customWidth="1"/>
    <col min="7" max="7" width="35.44140625" customWidth="1"/>
    <col min="8" max="8" width="12.44140625" customWidth="1"/>
    <col min="9" max="9" width="9.109375" customWidth="1"/>
  </cols>
  <sheetData>
    <row r="1" spans="1:8" ht="22.5" customHeight="1">
      <c r="A1" s="32" t="s">
        <v>6</v>
      </c>
      <c r="B1" s="33"/>
      <c r="C1" s="33"/>
      <c r="D1" s="33"/>
      <c r="E1" s="33"/>
      <c r="F1" s="34"/>
    </row>
    <row r="2" spans="1:8" ht="22.5" customHeight="1">
      <c r="A2" s="111" t="s">
        <v>7</v>
      </c>
      <c r="B2" s="111"/>
      <c r="C2" s="111"/>
      <c r="D2" s="111"/>
      <c r="E2" s="111"/>
      <c r="F2" s="111"/>
      <c r="G2" s="111"/>
      <c r="H2" s="111"/>
    </row>
    <row r="3" spans="1:8" ht="22.5" customHeight="1">
      <c r="A3" s="112"/>
      <c r="B3" s="112"/>
      <c r="C3" s="35"/>
      <c r="D3" s="35"/>
      <c r="E3" s="36"/>
      <c r="H3" s="37" t="s">
        <v>39</v>
      </c>
    </row>
    <row r="4" spans="1:8" ht="22.5" customHeight="1">
      <c r="A4" s="113" t="s">
        <v>40</v>
      </c>
      <c r="B4" s="114"/>
      <c r="C4" s="113" t="s">
        <v>41</v>
      </c>
      <c r="D4" s="113"/>
      <c r="E4" s="113"/>
      <c r="F4" s="113"/>
      <c r="G4" s="113"/>
      <c r="H4" s="113"/>
    </row>
    <row r="5" spans="1:8" ht="22.5" customHeight="1">
      <c r="A5" s="38" t="s">
        <v>42</v>
      </c>
      <c r="B5" s="62" t="s">
        <v>43</v>
      </c>
      <c r="C5" s="38" t="s">
        <v>44</v>
      </c>
      <c r="D5" s="39" t="s">
        <v>43</v>
      </c>
      <c r="E5" s="38" t="s">
        <v>45</v>
      </c>
      <c r="F5" s="38" t="s">
        <v>43</v>
      </c>
      <c r="G5" s="38" t="s">
        <v>46</v>
      </c>
      <c r="H5" s="38" t="s">
        <v>43</v>
      </c>
    </row>
    <row r="6" spans="1:8" ht="22.5" customHeight="1">
      <c r="A6" s="52" t="s">
        <v>47</v>
      </c>
      <c r="B6" s="81" t="s">
        <v>301</v>
      </c>
      <c r="C6" s="63" t="s">
        <v>47</v>
      </c>
      <c r="D6" s="64"/>
      <c r="E6" s="65" t="s">
        <v>47</v>
      </c>
      <c r="F6" s="64"/>
      <c r="G6" s="65" t="s">
        <v>47</v>
      </c>
      <c r="H6" s="64"/>
    </row>
    <row r="7" spans="1:8" ht="22.5" customHeight="1">
      <c r="A7" s="40" t="s">
        <v>48</v>
      </c>
      <c r="B7" s="81">
        <v>3136.62</v>
      </c>
      <c r="C7" s="53" t="s">
        <v>49</v>
      </c>
      <c r="D7" s="43"/>
      <c r="E7" s="45" t="s">
        <v>50</v>
      </c>
      <c r="F7" s="83">
        <f>SUM(F8:F11)</f>
        <v>864.61659999999995</v>
      </c>
      <c r="G7" s="45" t="s">
        <v>51</v>
      </c>
      <c r="H7" s="84">
        <v>831.58799999999997</v>
      </c>
    </row>
    <row r="8" spans="1:8" ht="22.5" customHeight="1">
      <c r="A8" s="40" t="s">
        <v>52</v>
      </c>
      <c r="B8" s="81">
        <v>1774.62</v>
      </c>
      <c r="C8" s="53" t="s">
        <v>53</v>
      </c>
      <c r="D8" s="43"/>
      <c r="E8" s="45" t="s">
        <v>54</v>
      </c>
      <c r="F8" s="82">
        <v>831.58799999999997</v>
      </c>
      <c r="G8" s="45" t="s">
        <v>55</v>
      </c>
      <c r="H8" s="84">
        <v>16.38</v>
      </c>
    </row>
    <row r="9" spans="1:8" ht="22.5" customHeight="1">
      <c r="A9" s="54" t="s">
        <v>56</v>
      </c>
      <c r="B9" s="43"/>
      <c r="C9" s="53" t="s">
        <v>57</v>
      </c>
      <c r="D9" s="43"/>
      <c r="E9" s="45" t="s">
        <v>58</v>
      </c>
      <c r="F9" s="82">
        <v>16.38</v>
      </c>
      <c r="G9" s="45" t="s">
        <v>59</v>
      </c>
      <c r="H9" s="84">
        <v>2212</v>
      </c>
    </row>
    <row r="10" spans="1:8" ht="22.5" customHeight="1">
      <c r="A10" s="40" t="s">
        <v>60</v>
      </c>
      <c r="B10" s="43"/>
      <c r="C10" s="53" t="s">
        <v>61</v>
      </c>
      <c r="D10" s="43"/>
      <c r="E10" s="45" t="s">
        <v>62</v>
      </c>
      <c r="F10" s="84">
        <v>16.648599999999998</v>
      </c>
      <c r="G10" s="45" t="s">
        <v>63</v>
      </c>
      <c r="H10" s="84">
        <v>0</v>
      </c>
    </row>
    <row r="11" spans="1:8" ht="22.5" customHeight="1">
      <c r="A11" s="40" t="s">
        <v>64</v>
      </c>
      <c r="B11" s="43"/>
      <c r="C11" s="53" t="s">
        <v>65</v>
      </c>
      <c r="D11" s="43"/>
      <c r="E11" s="45" t="s">
        <v>66</v>
      </c>
      <c r="F11" s="84">
        <v>0</v>
      </c>
      <c r="G11" s="45" t="s">
        <v>67</v>
      </c>
      <c r="H11" s="84">
        <v>0</v>
      </c>
    </row>
    <row r="12" spans="1:8" ht="22.5" customHeight="1">
      <c r="A12" s="40" t="s">
        <v>68</v>
      </c>
      <c r="B12" s="43">
        <v>1342</v>
      </c>
      <c r="C12" s="53" t="s">
        <v>69</v>
      </c>
      <c r="D12" s="43"/>
      <c r="E12" s="45" t="s">
        <v>70</v>
      </c>
      <c r="F12" s="82">
        <v>2272</v>
      </c>
      <c r="G12" s="45" t="s">
        <v>71</v>
      </c>
      <c r="H12" s="84">
        <v>0</v>
      </c>
    </row>
    <row r="13" spans="1:8" ht="22.5" customHeight="1">
      <c r="A13" s="40" t="s">
        <v>72</v>
      </c>
      <c r="B13" s="43">
        <v>20</v>
      </c>
      <c r="C13" s="53" t="s">
        <v>73</v>
      </c>
      <c r="D13" s="43"/>
      <c r="E13" s="45" t="s">
        <v>54</v>
      </c>
      <c r="F13" s="82">
        <v>0</v>
      </c>
      <c r="G13" s="45" t="s">
        <v>74</v>
      </c>
      <c r="H13" s="84">
        <v>60</v>
      </c>
    </row>
    <row r="14" spans="1:8" ht="22.5" customHeight="1">
      <c r="A14" s="40" t="s">
        <v>75</v>
      </c>
      <c r="B14" s="43"/>
      <c r="C14" s="53" t="s">
        <v>76</v>
      </c>
      <c r="D14" s="82">
        <v>114.2081</v>
      </c>
      <c r="E14" s="45" t="s">
        <v>58</v>
      </c>
      <c r="F14" s="82">
        <v>0</v>
      </c>
      <c r="G14" s="45" t="s">
        <v>77</v>
      </c>
      <c r="H14" s="84">
        <v>0</v>
      </c>
    </row>
    <row r="15" spans="1:8" ht="22.5" customHeight="1">
      <c r="A15" s="40" t="s">
        <v>78</v>
      </c>
      <c r="B15" s="43"/>
      <c r="C15" s="53" t="s">
        <v>79</v>
      </c>
      <c r="D15" s="82">
        <v>0</v>
      </c>
      <c r="E15" s="45" t="s">
        <v>80</v>
      </c>
      <c r="F15" s="84">
        <v>0</v>
      </c>
      <c r="G15" s="45" t="s">
        <v>81</v>
      </c>
      <c r="H15" s="84">
        <v>16.648599999999998</v>
      </c>
    </row>
    <row r="16" spans="1:8" ht="22.5" customHeight="1">
      <c r="A16" s="55" t="s">
        <v>82</v>
      </c>
      <c r="B16" s="43"/>
      <c r="C16" s="53" t="s">
        <v>83</v>
      </c>
      <c r="D16" s="82">
        <v>24.7104</v>
      </c>
      <c r="E16" s="45" t="s">
        <v>84</v>
      </c>
      <c r="F16" s="82">
        <v>0</v>
      </c>
      <c r="G16" s="45" t="s">
        <v>85</v>
      </c>
      <c r="H16" s="43"/>
    </row>
    <row r="17" spans="1:8" ht="22.5" customHeight="1">
      <c r="A17" s="55" t="s">
        <v>86</v>
      </c>
      <c r="B17" s="43"/>
      <c r="C17" s="53" t="s">
        <v>87</v>
      </c>
      <c r="D17" s="82">
        <v>0</v>
      </c>
      <c r="E17" s="45" t="s">
        <v>88</v>
      </c>
      <c r="F17" s="82">
        <v>0</v>
      </c>
      <c r="G17" s="45" t="s">
        <v>89</v>
      </c>
      <c r="H17" s="43"/>
    </row>
    <row r="18" spans="1:8" ht="22.5" customHeight="1">
      <c r="A18" s="55"/>
      <c r="B18" s="41"/>
      <c r="C18" s="53" t="s">
        <v>90</v>
      </c>
      <c r="D18" s="82">
        <v>0</v>
      </c>
      <c r="E18" s="45" t="s">
        <v>91</v>
      </c>
      <c r="F18" s="82">
        <v>2212</v>
      </c>
      <c r="G18" s="45" t="s">
        <v>92</v>
      </c>
      <c r="H18" s="43"/>
    </row>
    <row r="19" spans="1:8" ht="22.5" customHeight="1">
      <c r="A19" s="47"/>
      <c r="B19" s="48"/>
      <c r="C19" s="53" t="s">
        <v>93</v>
      </c>
      <c r="D19" s="82">
        <v>2928.8209999999999</v>
      </c>
      <c r="E19" s="45" t="s">
        <v>94</v>
      </c>
      <c r="F19" s="82">
        <v>0</v>
      </c>
      <c r="G19" s="45" t="s">
        <v>95</v>
      </c>
      <c r="H19" s="43"/>
    </row>
    <row r="20" spans="1:8" ht="22.5" customHeight="1">
      <c r="A20" s="47"/>
      <c r="B20" s="41"/>
      <c r="C20" s="53" t="s">
        <v>96</v>
      </c>
      <c r="D20" s="82">
        <v>0</v>
      </c>
      <c r="E20" s="45" t="s">
        <v>97</v>
      </c>
      <c r="F20" s="82">
        <v>60</v>
      </c>
      <c r="G20" s="45" t="s">
        <v>98</v>
      </c>
      <c r="H20" s="43"/>
    </row>
    <row r="21" spans="1:8" ht="22.5" customHeight="1">
      <c r="A21" s="20"/>
      <c r="B21" s="41"/>
      <c r="C21" s="53" t="s">
        <v>99</v>
      </c>
      <c r="D21" s="82">
        <v>0</v>
      </c>
      <c r="E21" s="45" t="s">
        <v>100</v>
      </c>
      <c r="F21" s="43"/>
      <c r="G21" s="45" t="s">
        <v>101</v>
      </c>
      <c r="H21" s="43"/>
    </row>
    <row r="22" spans="1:8" ht="22.5" customHeight="1">
      <c r="A22" s="21"/>
      <c r="B22" s="41"/>
      <c r="C22" s="53" t="s">
        <v>102</v>
      </c>
      <c r="D22" s="82">
        <v>0</v>
      </c>
      <c r="E22" s="45" t="s">
        <v>103</v>
      </c>
      <c r="F22" s="43"/>
      <c r="G22" s="45"/>
      <c r="H22" s="43"/>
    </row>
    <row r="23" spans="1:8" ht="22.5" customHeight="1">
      <c r="A23" s="56"/>
      <c r="B23" s="41"/>
      <c r="C23" s="53" t="s">
        <v>104</v>
      </c>
      <c r="D23" s="82">
        <v>0</v>
      </c>
      <c r="E23" s="49" t="s">
        <v>105</v>
      </c>
      <c r="F23" s="43"/>
      <c r="G23" s="49"/>
      <c r="H23" s="43"/>
    </row>
    <row r="24" spans="1:8" ht="22.5" customHeight="1">
      <c r="A24" s="56"/>
      <c r="B24" s="41"/>
      <c r="C24" s="53" t="s">
        <v>106</v>
      </c>
      <c r="D24" s="82">
        <v>0</v>
      </c>
      <c r="E24" s="49" t="s">
        <v>107</v>
      </c>
      <c r="F24" s="43"/>
      <c r="G24" s="49"/>
      <c r="H24" s="43"/>
    </row>
    <row r="25" spans="1:8" ht="22.5" customHeight="1">
      <c r="A25" s="56"/>
      <c r="B25" s="41"/>
      <c r="C25" s="53" t="s">
        <v>108</v>
      </c>
      <c r="D25" s="82">
        <v>0</v>
      </c>
      <c r="E25" s="49" t="s">
        <v>109</v>
      </c>
      <c r="F25" s="43"/>
      <c r="G25" s="49"/>
      <c r="H25" s="43"/>
    </row>
    <row r="26" spans="1:8" ht="22.5" customHeight="1">
      <c r="A26" s="56"/>
      <c r="B26" s="41"/>
      <c r="C26" s="53" t="s">
        <v>110</v>
      </c>
      <c r="D26" s="82">
        <v>68.877099999999999</v>
      </c>
      <c r="E26" s="49"/>
      <c r="F26" s="43"/>
      <c r="G26" s="49"/>
      <c r="H26" s="43"/>
    </row>
    <row r="27" spans="1:8" ht="22.5" customHeight="1">
      <c r="A27" s="21"/>
      <c r="B27" s="48"/>
      <c r="C27" s="53" t="s">
        <v>111</v>
      </c>
      <c r="D27" s="43"/>
      <c r="E27" s="45"/>
      <c r="F27" s="43"/>
      <c r="G27" s="45"/>
      <c r="H27" s="43"/>
    </row>
    <row r="28" spans="1:8" ht="22.5" customHeight="1">
      <c r="A28" s="56"/>
      <c r="B28" s="41"/>
      <c r="C28" s="53" t="s">
        <v>112</v>
      </c>
      <c r="D28" s="43"/>
      <c r="E28" s="45"/>
      <c r="F28" s="43"/>
      <c r="G28" s="45"/>
      <c r="H28" s="43"/>
    </row>
    <row r="29" spans="1:8" ht="22.5" customHeight="1">
      <c r="A29" s="21"/>
      <c r="B29" s="48"/>
      <c r="C29" s="53" t="s">
        <v>113</v>
      </c>
      <c r="D29" s="43"/>
      <c r="E29" s="45"/>
      <c r="F29" s="43"/>
      <c r="G29" s="45"/>
      <c r="H29" s="43"/>
    </row>
    <row r="30" spans="1:8" ht="22.5" customHeight="1">
      <c r="A30" s="21"/>
      <c r="B30" s="41"/>
      <c r="C30" s="53" t="s">
        <v>114</v>
      </c>
      <c r="D30" s="43"/>
      <c r="E30" s="45"/>
      <c r="F30" s="43"/>
      <c r="G30" s="45"/>
      <c r="H30" s="43"/>
    </row>
    <row r="31" spans="1:8" ht="22.5" customHeight="1">
      <c r="A31" s="21"/>
      <c r="B31" s="41"/>
      <c r="C31" s="53" t="s">
        <v>115</v>
      </c>
      <c r="D31" s="43"/>
      <c r="E31" s="45"/>
      <c r="F31" s="43"/>
      <c r="G31" s="45"/>
      <c r="H31" s="43"/>
    </row>
    <row r="32" spans="1:8" ht="22.5" customHeight="1">
      <c r="A32" s="21"/>
      <c r="B32" s="41"/>
      <c r="C32" s="53" t="s">
        <v>116</v>
      </c>
      <c r="D32" s="43"/>
      <c r="E32" s="45"/>
      <c r="F32" s="43"/>
      <c r="G32" s="45"/>
      <c r="H32" s="43"/>
    </row>
    <row r="33" spans="1:8" ht="22.5" customHeight="1">
      <c r="A33" s="21"/>
      <c r="B33" s="41"/>
      <c r="C33" s="53" t="s">
        <v>117</v>
      </c>
      <c r="D33" s="43"/>
      <c r="E33" s="45"/>
      <c r="F33" s="43"/>
      <c r="G33" s="45"/>
      <c r="H33" s="43"/>
    </row>
    <row r="34" spans="1:8" ht="22.5" customHeight="1">
      <c r="A34" s="20"/>
      <c r="B34" s="41"/>
      <c r="C34" s="53" t="s">
        <v>118</v>
      </c>
      <c r="D34" s="43"/>
      <c r="E34" s="45"/>
      <c r="F34" s="43"/>
      <c r="G34" s="45"/>
      <c r="H34" s="43"/>
    </row>
    <row r="35" spans="1:8" ht="22.5" customHeight="1">
      <c r="A35" s="21"/>
      <c r="B35" s="41"/>
      <c r="C35" s="53" t="s">
        <v>119</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120</v>
      </c>
      <c r="B38" s="48">
        <v>3136.62</v>
      </c>
      <c r="C38" s="39" t="s">
        <v>121</v>
      </c>
      <c r="D38" s="66">
        <v>3136.62</v>
      </c>
      <c r="E38" s="39" t="s">
        <v>121</v>
      </c>
      <c r="F38" s="51">
        <v>3136.62</v>
      </c>
      <c r="G38" s="39" t="s">
        <v>121</v>
      </c>
      <c r="H38" s="51">
        <v>3136.62</v>
      </c>
    </row>
    <row r="39" spans="1:8" ht="22.5" customHeight="1">
      <c r="A39" s="67" t="s">
        <v>122</v>
      </c>
      <c r="B39" s="41"/>
      <c r="C39" s="55" t="s">
        <v>123</v>
      </c>
      <c r="D39" s="50"/>
      <c r="E39" s="55" t="s">
        <v>123</v>
      </c>
      <c r="F39" s="51"/>
      <c r="G39" s="55" t="s">
        <v>123</v>
      </c>
      <c r="H39" s="51"/>
    </row>
    <row r="40" spans="1:8" ht="22.5" customHeight="1">
      <c r="A40" s="67" t="s">
        <v>124</v>
      </c>
      <c r="B40" s="41"/>
      <c r="C40" s="44" t="s">
        <v>125</v>
      </c>
      <c r="D40" s="43"/>
      <c r="E40" s="44" t="s">
        <v>125</v>
      </c>
      <c r="F40" s="43"/>
      <c r="G40" s="44" t="s">
        <v>125</v>
      </c>
      <c r="H40" s="43"/>
    </row>
    <row r="41" spans="1:8" ht="22.5" customHeight="1">
      <c r="A41" s="67" t="s">
        <v>126</v>
      </c>
      <c r="B41" s="68"/>
      <c r="C41" s="58"/>
      <c r="D41" s="50"/>
      <c r="E41" s="21"/>
      <c r="F41" s="50"/>
      <c r="G41" s="21"/>
      <c r="H41" s="50"/>
    </row>
    <row r="42" spans="1:8" ht="22.5" customHeight="1">
      <c r="A42" s="67" t="s">
        <v>127</v>
      </c>
      <c r="B42" s="41"/>
      <c r="C42" s="58"/>
      <c r="D42" s="50"/>
      <c r="E42" s="20"/>
      <c r="F42" s="50"/>
      <c r="G42" s="20"/>
      <c r="H42" s="50"/>
    </row>
    <row r="43" spans="1:8" ht="22.5" customHeight="1">
      <c r="A43" s="67" t="s">
        <v>128</v>
      </c>
      <c r="B43" s="41"/>
      <c r="C43" s="58"/>
      <c r="D43" s="59"/>
      <c r="E43" s="21"/>
      <c r="F43" s="50"/>
      <c r="G43" s="21"/>
      <c r="H43" s="50"/>
    </row>
    <row r="44" spans="1:8" ht="21" customHeight="1">
      <c r="A44" s="21"/>
      <c r="B44" s="41"/>
      <c r="C44" s="20"/>
      <c r="D44" s="59"/>
      <c r="E44" s="20"/>
      <c r="F44" s="59"/>
      <c r="G44" s="20"/>
      <c r="H44" s="59"/>
    </row>
    <row r="45" spans="1:8" ht="22.5" customHeight="1">
      <c r="A45" s="38" t="s">
        <v>129</v>
      </c>
      <c r="B45" s="48">
        <v>3136.62</v>
      </c>
      <c r="C45" s="60" t="s">
        <v>130</v>
      </c>
      <c r="D45" s="59">
        <v>3136.62</v>
      </c>
      <c r="E45" s="38" t="s">
        <v>130</v>
      </c>
      <c r="F45" s="43">
        <v>3136.62</v>
      </c>
      <c r="G45" s="38" t="s">
        <v>130</v>
      </c>
      <c r="H45" s="43">
        <v>3136.62</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showZeros="0" workbookViewId="0">
      <selection activeCell="D18" sqref="D18"/>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6" t="s">
        <v>8</v>
      </c>
      <c r="B1" s="16"/>
    </row>
    <row r="2" spans="1:15" ht="35.25" customHeight="1">
      <c r="A2" s="115" t="s">
        <v>9</v>
      </c>
      <c r="B2" s="115"/>
      <c r="C2" s="115"/>
      <c r="D2" s="115"/>
      <c r="E2" s="115"/>
      <c r="F2" s="115"/>
      <c r="G2" s="115"/>
      <c r="H2" s="115"/>
      <c r="I2" s="115"/>
      <c r="J2" s="115"/>
      <c r="K2" s="115"/>
      <c r="L2" s="115"/>
      <c r="M2" s="115"/>
      <c r="N2" s="115"/>
      <c r="O2" s="61"/>
    </row>
    <row r="3" spans="1:15" ht="21.75" customHeight="1">
      <c r="N3" s="22" t="s">
        <v>39</v>
      </c>
    </row>
    <row r="4" spans="1:15" ht="18" customHeight="1">
      <c r="A4" s="120" t="s">
        <v>131</v>
      </c>
      <c r="B4" s="120" t="s">
        <v>132</v>
      </c>
      <c r="C4" s="116" t="s">
        <v>133</v>
      </c>
      <c r="D4" s="117"/>
      <c r="E4" s="117"/>
      <c r="F4" s="117"/>
      <c r="G4" s="117"/>
      <c r="H4" s="117"/>
      <c r="I4" s="117"/>
      <c r="J4" s="117"/>
      <c r="K4" s="117"/>
      <c r="L4" s="117"/>
      <c r="M4" s="117"/>
      <c r="N4" s="118"/>
    </row>
    <row r="5" spans="1:15" ht="22.5" customHeight="1">
      <c r="A5" s="120"/>
      <c r="B5" s="120"/>
      <c r="C5" s="119" t="s">
        <v>134</v>
      </c>
      <c r="D5" s="119" t="s">
        <v>135</v>
      </c>
      <c r="E5" s="119"/>
      <c r="F5" s="119" t="s">
        <v>136</v>
      </c>
      <c r="G5" s="119" t="s">
        <v>137</v>
      </c>
      <c r="H5" s="119" t="s">
        <v>138</v>
      </c>
      <c r="I5" s="119" t="s">
        <v>139</v>
      </c>
      <c r="J5" s="119" t="s">
        <v>140</v>
      </c>
      <c r="K5" s="119" t="s">
        <v>122</v>
      </c>
      <c r="L5" s="119" t="s">
        <v>126</v>
      </c>
      <c r="M5" s="119" t="s">
        <v>124</v>
      </c>
      <c r="N5" s="119" t="s">
        <v>141</v>
      </c>
    </row>
    <row r="6" spans="1:15" ht="34" customHeight="1">
      <c r="A6" s="120"/>
      <c r="B6" s="120"/>
      <c r="C6" s="119"/>
      <c r="D6" s="17" t="s">
        <v>142</v>
      </c>
      <c r="E6" s="17" t="s">
        <v>143</v>
      </c>
      <c r="F6" s="119"/>
      <c r="G6" s="119"/>
      <c r="H6" s="119"/>
      <c r="I6" s="119"/>
      <c r="J6" s="119"/>
      <c r="K6" s="119"/>
      <c r="L6" s="119"/>
      <c r="M6" s="119"/>
      <c r="N6" s="119"/>
    </row>
    <row r="7" spans="1:15" ht="12.75" customHeight="1">
      <c r="A7" s="20">
        <v>305001</v>
      </c>
      <c r="B7" s="20" t="s">
        <v>302</v>
      </c>
      <c r="C7" s="20">
        <v>3136.62</v>
      </c>
      <c r="D7" s="20">
        <v>1774.62</v>
      </c>
      <c r="E7" s="20">
        <v>1774.62</v>
      </c>
      <c r="F7" s="20"/>
      <c r="G7" s="20">
        <v>1342</v>
      </c>
      <c r="H7" s="20">
        <v>20</v>
      </c>
      <c r="I7" s="20"/>
      <c r="J7" s="20"/>
      <c r="K7" s="20"/>
      <c r="L7" s="20"/>
      <c r="M7" s="20"/>
      <c r="N7" s="20"/>
    </row>
    <row r="8" spans="1:15" ht="12.75" customHeight="1">
      <c r="A8" s="20"/>
      <c r="B8" s="20"/>
      <c r="C8" s="20"/>
      <c r="D8" s="20"/>
      <c r="E8" s="20"/>
      <c r="F8" s="20"/>
      <c r="G8" s="20"/>
      <c r="H8" s="20"/>
      <c r="I8" s="20"/>
      <c r="J8" s="20"/>
      <c r="K8" s="20"/>
      <c r="L8" s="20"/>
      <c r="M8" s="20"/>
      <c r="N8" s="20"/>
    </row>
    <row r="9" spans="1:15" ht="12.75" customHeight="1">
      <c r="A9" s="20"/>
      <c r="B9" s="20"/>
      <c r="C9" s="20"/>
      <c r="D9" s="20"/>
      <c r="E9" s="20"/>
      <c r="F9" s="20"/>
      <c r="G9" s="20"/>
      <c r="H9" s="20"/>
      <c r="I9" s="21"/>
      <c r="J9" s="21"/>
      <c r="K9" s="21"/>
      <c r="L9" s="21"/>
      <c r="M9" s="20"/>
      <c r="N9" s="20"/>
    </row>
    <row r="10" spans="1:15" ht="12.75" customHeight="1">
      <c r="A10" s="20"/>
      <c r="B10" s="21"/>
      <c r="C10" s="20"/>
      <c r="D10" s="20"/>
      <c r="E10" s="20"/>
      <c r="F10" s="20"/>
      <c r="G10" s="21"/>
      <c r="H10" s="21"/>
      <c r="I10" s="21"/>
      <c r="J10" s="21"/>
      <c r="K10" s="21"/>
      <c r="L10" s="21"/>
      <c r="M10" s="20"/>
      <c r="N10" s="20"/>
    </row>
    <row r="11" spans="1:15" ht="12.75" customHeight="1">
      <c r="A11" s="20"/>
      <c r="B11" s="20"/>
      <c r="C11" s="20"/>
      <c r="D11" s="20"/>
      <c r="E11" s="20"/>
      <c r="F11" s="20"/>
      <c r="G11" s="21"/>
      <c r="H11" s="21"/>
      <c r="I11" s="21"/>
      <c r="J11" s="21"/>
      <c r="K11" s="21"/>
      <c r="L11" s="21"/>
      <c r="M11" s="20"/>
      <c r="N11" s="20"/>
    </row>
    <row r="12" spans="1:15" ht="12.75" customHeight="1">
      <c r="B12" s="16"/>
      <c r="C12" s="16"/>
      <c r="D12" s="16"/>
      <c r="E12" s="16"/>
      <c r="F12" s="16"/>
      <c r="G12" s="16"/>
      <c r="H12" s="16"/>
      <c r="M12" s="16"/>
      <c r="N12" s="16"/>
      <c r="O12" s="16"/>
    </row>
    <row r="13" spans="1:15" ht="12.75" customHeight="1">
      <c r="B13" s="16"/>
      <c r="C13" s="16"/>
      <c r="D13" s="16"/>
      <c r="E13" s="16"/>
      <c r="F13" s="16"/>
      <c r="G13" s="16"/>
      <c r="M13" s="16"/>
      <c r="N13" s="16"/>
      <c r="O13" s="16"/>
    </row>
    <row r="14" spans="1:15" ht="12.75" customHeight="1">
      <c r="C14" s="16"/>
      <c r="D14" s="16"/>
      <c r="E14" s="16"/>
      <c r="M14" s="16"/>
      <c r="N14" s="16"/>
      <c r="O14" s="16"/>
    </row>
    <row r="15" spans="1:15" ht="12.75" customHeight="1">
      <c r="C15" s="16"/>
      <c r="D15" s="16"/>
      <c r="E15" s="16"/>
      <c r="F15" s="16"/>
      <c r="K15" s="16"/>
      <c r="M15" s="16"/>
      <c r="N15" s="16"/>
      <c r="O15" s="16"/>
    </row>
    <row r="16" spans="1:15" ht="12.75" customHeight="1">
      <c r="F16" s="16"/>
      <c r="L16" s="16"/>
      <c r="M16" s="16"/>
      <c r="N16" s="16"/>
      <c r="O16" s="16"/>
    </row>
    <row r="17" spans="12:15" ht="12.75" customHeight="1">
      <c r="L17" s="16"/>
      <c r="M17" s="16"/>
      <c r="N17" s="16"/>
      <c r="O17" s="16"/>
    </row>
    <row r="18" spans="12:15" ht="12.75" customHeight="1">
      <c r="L18" s="16"/>
      <c r="N18" s="16"/>
    </row>
    <row r="19" spans="12:15" ht="12.75" customHeight="1">
      <c r="L19" s="16"/>
      <c r="M19" s="16"/>
      <c r="N19" s="16"/>
    </row>
    <row r="20" spans="12:15" ht="12.75" customHeight="1">
      <c r="M20" s="16"/>
      <c r="N20"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showZeros="0" workbookViewId="0">
      <selection activeCell="D16" sqref="D16"/>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6" t="s">
        <v>10</v>
      </c>
      <c r="B1" s="16"/>
    </row>
    <row r="2" spans="1:13" ht="35.25" customHeight="1">
      <c r="A2" s="115" t="s">
        <v>11</v>
      </c>
      <c r="B2" s="115"/>
      <c r="C2" s="115"/>
      <c r="D2" s="115"/>
      <c r="E2" s="115"/>
      <c r="F2" s="115"/>
      <c r="G2" s="115"/>
      <c r="H2" s="115"/>
      <c r="I2" s="115"/>
      <c r="J2" s="115"/>
      <c r="K2" s="115"/>
      <c r="L2" s="115"/>
      <c r="M2" s="61"/>
    </row>
    <row r="3" spans="1:13" ht="21.75" customHeight="1">
      <c r="L3" s="22" t="s">
        <v>39</v>
      </c>
    </row>
    <row r="4" spans="1:13" ht="15" customHeight="1">
      <c r="A4" s="120" t="s">
        <v>131</v>
      </c>
      <c r="B4" s="120" t="s">
        <v>132</v>
      </c>
      <c r="C4" s="120" t="s">
        <v>133</v>
      </c>
      <c r="D4" s="120"/>
      <c r="E4" s="120"/>
      <c r="F4" s="120"/>
      <c r="G4" s="120"/>
      <c r="H4" s="120"/>
      <c r="I4" s="120"/>
      <c r="J4" s="120"/>
      <c r="K4" s="120"/>
      <c r="L4" s="120"/>
    </row>
    <row r="5" spans="1:13" ht="30" customHeight="1">
      <c r="A5" s="120"/>
      <c r="B5" s="120"/>
      <c r="C5" s="119" t="s">
        <v>134</v>
      </c>
      <c r="D5" s="119" t="s">
        <v>145</v>
      </c>
      <c r="E5" s="119"/>
      <c r="F5" s="119" t="s">
        <v>136</v>
      </c>
      <c r="G5" s="119" t="s">
        <v>138</v>
      </c>
      <c r="H5" s="119" t="s">
        <v>139</v>
      </c>
      <c r="I5" s="119" t="s">
        <v>140</v>
      </c>
      <c r="J5" s="119" t="s">
        <v>124</v>
      </c>
      <c r="K5" s="119" t="s">
        <v>141</v>
      </c>
      <c r="L5" s="119" t="s">
        <v>126</v>
      </c>
    </row>
    <row r="6" spans="1:13" ht="40.5" customHeight="1">
      <c r="A6" s="120"/>
      <c r="B6" s="120"/>
      <c r="C6" s="119"/>
      <c r="D6" s="17" t="s">
        <v>142</v>
      </c>
      <c r="E6" s="17" t="s">
        <v>146</v>
      </c>
      <c r="F6" s="119"/>
      <c r="G6" s="119"/>
      <c r="H6" s="119"/>
      <c r="I6" s="119"/>
      <c r="J6" s="119"/>
      <c r="K6" s="119"/>
      <c r="L6" s="119"/>
    </row>
    <row r="7" spans="1:13" ht="12.75" customHeight="1">
      <c r="A7" s="20">
        <v>305001</v>
      </c>
      <c r="B7" s="20" t="s">
        <v>302</v>
      </c>
      <c r="C7" s="20">
        <v>3136.62</v>
      </c>
      <c r="D7" s="20">
        <v>3116.62</v>
      </c>
      <c r="E7" s="20">
        <v>3116.62</v>
      </c>
      <c r="F7" s="20"/>
      <c r="G7" s="20">
        <v>20</v>
      </c>
      <c r="H7" s="20"/>
      <c r="I7" s="20"/>
      <c r="J7" s="20"/>
      <c r="K7" s="20"/>
      <c r="L7" s="20"/>
    </row>
    <row r="8" spans="1:13" ht="12.75" customHeight="1">
      <c r="A8" s="20"/>
      <c r="B8" s="20"/>
      <c r="C8" s="20"/>
      <c r="D8" s="20"/>
      <c r="E8" s="20"/>
      <c r="F8" s="20"/>
      <c r="G8" s="20"/>
      <c r="H8" s="20"/>
      <c r="I8" s="20"/>
      <c r="J8" s="20"/>
      <c r="K8" s="20"/>
      <c r="L8" s="20"/>
    </row>
    <row r="9" spans="1:13" ht="12.75" customHeight="1">
      <c r="A9" s="20"/>
      <c r="B9" s="20"/>
      <c r="C9" s="20"/>
      <c r="D9" s="20"/>
      <c r="E9" s="20"/>
      <c r="F9" s="20"/>
      <c r="G9" s="20"/>
      <c r="H9" s="20"/>
      <c r="I9" s="20"/>
      <c r="J9" s="20"/>
      <c r="K9" s="20"/>
      <c r="L9" s="20"/>
    </row>
    <row r="10" spans="1:13" ht="12.75" customHeight="1">
      <c r="A10" s="20"/>
      <c r="B10" s="20"/>
      <c r="C10" s="20"/>
      <c r="D10" s="20"/>
      <c r="E10" s="20"/>
      <c r="F10" s="20"/>
      <c r="G10" s="20"/>
      <c r="H10" s="21"/>
      <c r="I10" s="20"/>
      <c r="J10" s="20"/>
      <c r="K10" s="20"/>
      <c r="L10" s="20"/>
    </row>
    <row r="11" spans="1:13" ht="12.75" customHeight="1">
      <c r="A11" s="20"/>
      <c r="B11" s="20"/>
      <c r="C11" s="20"/>
      <c r="D11" s="20"/>
      <c r="E11" s="20"/>
      <c r="F11" s="20"/>
      <c r="G11" s="21"/>
      <c r="H11" s="21"/>
      <c r="I11" s="20"/>
      <c r="J11" s="20"/>
      <c r="K11" s="20"/>
      <c r="L11" s="20"/>
    </row>
    <row r="12" spans="1:13" ht="12.75" customHeight="1">
      <c r="B12" s="16"/>
      <c r="C12" s="16"/>
      <c r="D12" s="16"/>
      <c r="E12" s="16"/>
      <c r="F12" s="16"/>
      <c r="G12" s="16"/>
      <c r="H12" s="16"/>
      <c r="I12" s="16"/>
      <c r="J12" s="16"/>
      <c r="K12" s="16"/>
      <c r="L12" s="16"/>
      <c r="M12" s="16"/>
    </row>
    <row r="13" spans="1:13" ht="12.75" customHeight="1">
      <c r="B13" s="16"/>
      <c r="C13" s="16"/>
      <c r="D13" s="16"/>
      <c r="E13" s="16"/>
      <c r="F13" s="16"/>
      <c r="G13" s="16"/>
      <c r="I13" s="16"/>
      <c r="J13" s="16"/>
      <c r="K13" s="16"/>
      <c r="M13" s="16"/>
    </row>
    <row r="14" spans="1:13" ht="12.75" customHeight="1">
      <c r="C14" s="16"/>
      <c r="D14" s="16"/>
      <c r="E14" s="16"/>
      <c r="I14" s="16"/>
      <c r="J14" s="16"/>
      <c r="K14" s="16"/>
      <c r="M14" s="16"/>
    </row>
    <row r="15" spans="1:13" ht="12.75" customHeight="1">
      <c r="C15" s="16"/>
      <c r="D15" s="16"/>
      <c r="E15" s="16"/>
      <c r="F15" s="16"/>
      <c r="I15" s="16"/>
      <c r="J15" s="16"/>
      <c r="K15" s="16"/>
      <c r="M15" s="16"/>
    </row>
    <row r="16" spans="1:13" ht="12.75" customHeight="1">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A4" workbookViewId="0">
      <selection activeCell="I40" sqref="I40"/>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2" t="s">
        <v>12</v>
      </c>
      <c r="B1" s="33"/>
      <c r="C1" s="33"/>
      <c r="D1" s="33"/>
      <c r="E1" s="33"/>
      <c r="F1" s="33"/>
      <c r="G1" s="33"/>
      <c r="H1" s="34"/>
    </row>
    <row r="2" spans="1:10" ht="22.5" customHeight="1">
      <c r="A2" s="111" t="s">
        <v>13</v>
      </c>
      <c r="B2" s="111"/>
      <c r="C2" s="111"/>
      <c r="D2" s="111"/>
      <c r="E2" s="111"/>
      <c r="F2" s="111"/>
      <c r="G2" s="111"/>
      <c r="H2" s="111"/>
    </row>
    <row r="3" spans="1:10" ht="22.5" customHeight="1">
      <c r="A3" s="112"/>
      <c r="B3" s="112"/>
      <c r="C3" s="35"/>
      <c r="D3" s="35"/>
      <c r="E3" s="36"/>
      <c r="F3" s="36"/>
      <c r="G3" s="36"/>
      <c r="H3" s="37" t="s">
        <v>39</v>
      </c>
    </row>
    <row r="4" spans="1:10" ht="22.5" customHeight="1">
      <c r="A4" s="113" t="s">
        <v>40</v>
      </c>
      <c r="B4" s="113"/>
      <c r="C4" s="113" t="s">
        <v>41</v>
      </c>
      <c r="D4" s="113"/>
      <c r="E4" s="113"/>
      <c r="F4" s="113"/>
      <c r="G4" s="113"/>
      <c r="H4" s="113"/>
    </row>
    <row r="5" spans="1:10" ht="22.5" customHeight="1">
      <c r="A5" s="38" t="s">
        <v>42</v>
      </c>
      <c r="B5" s="38" t="s">
        <v>43</v>
      </c>
      <c r="C5" s="38" t="s">
        <v>44</v>
      </c>
      <c r="D5" s="39" t="s">
        <v>43</v>
      </c>
      <c r="E5" s="38" t="s">
        <v>45</v>
      </c>
      <c r="F5" s="38" t="s">
        <v>43</v>
      </c>
      <c r="G5" s="38" t="s">
        <v>46</v>
      </c>
      <c r="H5" s="38" t="s">
        <v>43</v>
      </c>
    </row>
    <row r="6" spans="1:10" ht="22.5" customHeight="1">
      <c r="A6" s="52" t="s">
        <v>147</v>
      </c>
      <c r="B6" s="43">
        <v>3136.62</v>
      </c>
      <c r="C6" s="52" t="s">
        <v>147</v>
      </c>
      <c r="D6" s="43"/>
      <c r="E6" s="45" t="s">
        <v>147</v>
      </c>
      <c r="F6" s="45"/>
      <c r="G6" s="45" t="s">
        <v>147</v>
      </c>
      <c r="H6" s="43"/>
    </row>
    <row r="7" spans="1:10" ht="22.5" customHeight="1">
      <c r="A7" s="40" t="s">
        <v>148</v>
      </c>
      <c r="B7" s="43">
        <v>3136.62</v>
      </c>
      <c r="C7" s="53" t="s">
        <v>49</v>
      </c>
      <c r="D7" s="43"/>
      <c r="E7" s="45" t="s">
        <v>50</v>
      </c>
      <c r="F7" s="85">
        <f>SUM(F8:F11)</f>
        <v>864.61659999999995</v>
      </c>
      <c r="G7" s="45" t="s">
        <v>51</v>
      </c>
      <c r="H7" s="86">
        <v>831.58799999999997</v>
      </c>
    </row>
    <row r="8" spans="1:10" ht="22.5" customHeight="1">
      <c r="A8" s="54" t="s">
        <v>149</v>
      </c>
      <c r="B8" s="43"/>
      <c r="C8" s="53" t="s">
        <v>53</v>
      </c>
      <c r="D8" s="43"/>
      <c r="E8" s="45" t="s">
        <v>54</v>
      </c>
      <c r="F8" s="84">
        <v>831.58799999999997</v>
      </c>
      <c r="G8" s="45" t="s">
        <v>55</v>
      </c>
      <c r="H8" s="86">
        <v>16.38</v>
      </c>
      <c r="J8" s="16"/>
    </row>
    <row r="9" spans="1:10" ht="22.5" customHeight="1">
      <c r="A9" s="40" t="s">
        <v>150</v>
      </c>
      <c r="B9" s="43"/>
      <c r="C9" s="53" t="s">
        <v>57</v>
      </c>
      <c r="D9" s="43"/>
      <c r="E9" s="45" t="s">
        <v>58</v>
      </c>
      <c r="F9" s="84">
        <v>16.38</v>
      </c>
      <c r="G9" s="45" t="s">
        <v>59</v>
      </c>
      <c r="H9" s="86">
        <v>2212</v>
      </c>
    </row>
    <row r="10" spans="1:10" ht="22.5" customHeight="1">
      <c r="A10" s="40" t="s">
        <v>151</v>
      </c>
      <c r="B10" s="43"/>
      <c r="C10" s="53" t="s">
        <v>61</v>
      </c>
      <c r="D10" s="43"/>
      <c r="E10" s="45" t="s">
        <v>62</v>
      </c>
      <c r="F10" s="84">
        <v>16.648599999999998</v>
      </c>
      <c r="G10" s="45" t="s">
        <v>63</v>
      </c>
      <c r="H10" s="86">
        <v>0</v>
      </c>
    </row>
    <row r="11" spans="1:10" ht="22.5" customHeight="1">
      <c r="A11" s="40"/>
      <c r="B11" s="43"/>
      <c r="C11" s="53" t="s">
        <v>65</v>
      </c>
      <c r="D11" s="43"/>
      <c r="E11" s="45" t="s">
        <v>66</v>
      </c>
      <c r="F11" s="84">
        <v>0</v>
      </c>
      <c r="G11" s="45" t="s">
        <v>67</v>
      </c>
      <c r="H11" s="86">
        <v>0</v>
      </c>
    </row>
    <row r="12" spans="1:10" ht="22.5" customHeight="1">
      <c r="A12" s="40"/>
      <c r="B12" s="43"/>
      <c r="C12" s="53" t="s">
        <v>69</v>
      </c>
      <c r="D12" s="43"/>
      <c r="E12" s="45" t="s">
        <v>70</v>
      </c>
      <c r="F12" s="84">
        <v>2272</v>
      </c>
      <c r="G12" s="45" t="s">
        <v>71</v>
      </c>
      <c r="H12" s="86">
        <v>0</v>
      </c>
    </row>
    <row r="13" spans="1:10" ht="22.5" customHeight="1">
      <c r="A13" s="40"/>
      <c r="B13" s="43"/>
      <c r="C13" s="53" t="s">
        <v>73</v>
      </c>
      <c r="D13" s="43"/>
      <c r="E13" s="45" t="s">
        <v>54</v>
      </c>
      <c r="F13" s="84">
        <v>0</v>
      </c>
      <c r="G13" s="45" t="s">
        <v>74</v>
      </c>
      <c r="H13" s="86">
        <v>60</v>
      </c>
    </row>
    <row r="14" spans="1:10" ht="22.5" customHeight="1">
      <c r="A14" s="40"/>
      <c r="B14" s="43"/>
      <c r="C14" s="53" t="s">
        <v>76</v>
      </c>
      <c r="D14" s="83">
        <v>114.2081</v>
      </c>
      <c r="E14" s="45" t="s">
        <v>58</v>
      </c>
      <c r="F14" s="84">
        <v>0</v>
      </c>
      <c r="G14" s="45" t="s">
        <v>77</v>
      </c>
      <c r="H14" s="86">
        <v>0</v>
      </c>
    </row>
    <row r="15" spans="1:10" ht="22.5" customHeight="1">
      <c r="A15" s="55"/>
      <c r="B15" s="43"/>
      <c r="C15" s="53" t="s">
        <v>79</v>
      </c>
      <c r="D15" s="83">
        <v>0</v>
      </c>
      <c r="E15" s="45" t="s">
        <v>80</v>
      </c>
      <c r="F15" s="84">
        <v>0</v>
      </c>
      <c r="G15" s="45" t="s">
        <v>81</v>
      </c>
      <c r="H15" s="86">
        <v>16.648599999999998</v>
      </c>
    </row>
    <row r="16" spans="1:10" ht="22.5" customHeight="1">
      <c r="A16" s="55"/>
      <c r="B16" s="43"/>
      <c r="C16" s="53" t="s">
        <v>83</v>
      </c>
      <c r="D16" s="83">
        <v>24.7104</v>
      </c>
      <c r="E16" s="45" t="s">
        <v>84</v>
      </c>
      <c r="F16" s="84">
        <v>0</v>
      </c>
      <c r="G16" s="45" t="s">
        <v>85</v>
      </c>
      <c r="H16" s="43"/>
    </row>
    <row r="17" spans="1:10" ht="22.5" customHeight="1">
      <c r="A17" s="55"/>
      <c r="B17" s="43"/>
      <c r="C17" s="53" t="s">
        <v>87</v>
      </c>
      <c r="D17" s="83">
        <v>0</v>
      </c>
      <c r="E17" s="45" t="s">
        <v>88</v>
      </c>
      <c r="F17" s="84">
        <v>0</v>
      </c>
      <c r="G17" s="45" t="s">
        <v>89</v>
      </c>
      <c r="H17" s="43"/>
    </row>
    <row r="18" spans="1:10" ht="22.5" customHeight="1">
      <c r="A18" s="55"/>
      <c r="B18" s="41"/>
      <c r="C18" s="53" t="s">
        <v>90</v>
      </c>
      <c r="D18" s="83">
        <v>0</v>
      </c>
      <c r="E18" s="45" t="s">
        <v>91</v>
      </c>
      <c r="F18" s="84">
        <v>2212</v>
      </c>
      <c r="G18" s="45" t="s">
        <v>92</v>
      </c>
      <c r="H18" s="43"/>
    </row>
    <row r="19" spans="1:10" ht="22.5" customHeight="1">
      <c r="A19" s="47"/>
      <c r="B19" s="48"/>
      <c r="C19" s="53" t="s">
        <v>93</v>
      </c>
      <c r="D19" s="83">
        <v>2928.8209999999999</v>
      </c>
      <c r="E19" s="45" t="s">
        <v>94</v>
      </c>
      <c r="F19" s="84">
        <v>0</v>
      </c>
      <c r="G19" s="45" t="s">
        <v>95</v>
      </c>
      <c r="H19" s="43"/>
    </row>
    <row r="20" spans="1:10" ht="22.5" customHeight="1">
      <c r="A20" s="47"/>
      <c r="B20" s="41"/>
      <c r="C20" s="53" t="s">
        <v>96</v>
      </c>
      <c r="D20" s="83">
        <v>0</v>
      </c>
      <c r="E20" s="45" t="s">
        <v>97</v>
      </c>
      <c r="F20" s="84">
        <v>60</v>
      </c>
      <c r="G20" s="45" t="s">
        <v>98</v>
      </c>
      <c r="H20" s="43"/>
    </row>
    <row r="21" spans="1:10" ht="22.5" customHeight="1">
      <c r="A21" s="20"/>
      <c r="B21" s="41"/>
      <c r="C21" s="53" t="s">
        <v>99</v>
      </c>
      <c r="D21" s="83">
        <v>0</v>
      </c>
      <c r="E21" s="45" t="s">
        <v>100</v>
      </c>
      <c r="F21" s="43"/>
      <c r="G21" s="45" t="s">
        <v>101</v>
      </c>
      <c r="H21" s="43"/>
    </row>
    <row r="22" spans="1:10" ht="22.5" customHeight="1">
      <c r="A22" s="21"/>
      <c r="B22" s="41"/>
      <c r="C22" s="53" t="s">
        <v>102</v>
      </c>
      <c r="D22" s="83">
        <v>0</v>
      </c>
      <c r="E22" s="45" t="s">
        <v>103</v>
      </c>
      <c r="F22" s="43"/>
      <c r="G22" s="45"/>
      <c r="H22" s="43"/>
    </row>
    <row r="23" spans="1:10" ht="22.5" customHeight="1">
      <c r="A23" s="56"/>
      <c r="B23" s="41"/>
      <c r="C23" s="53" t="s">
        <v>104</v>
      </c>
      <c r="D23" s="83">
        <v>0</v>
      </c>
      <c r="E23" s="49" t="s">
        <v>105</v>
      </c>
      <c r="F23" s="43"/>
      <c r="G23" s="49"/>
      <c r="H23" s="43"/>
    </row>
    <row r="24" spans="1:10" ht="22.5" customHeight="1">
      <c r="A24" s="56"/>
      <c r="B24" s="41"/>
      <c r="C24" s="53" t="s">
        <v>106</v>
      </c>
      <c r="D24" s="83">
        <v>0</v>
      </c>
      <c r="E24" s="49" t="s">
        <v>107</v>
      </c>
      <c r="F24" s="43"/>
      <c r="G24" s="49"/>
      <c r="H24" s="43"/>
    </row>
    <row r="25" spans="1:10" ht="22.5" customHeight="1">
      <c r="A25" s="56"/>
      <c r="B25" s="41"/>
      <c r="C25" s="53" t="s">
        <v>108</v>
      </c>
      <c r="D25" s="83">
        <v>0</v>
      </c>
      <c r="E25" s="49" t="s">
        <v>109</v>
      </c>
      <c r="F25" s="43"/>
      <c r="G25" s="49"/>
      <c r="H25" s="43"/>
      <c r="I25" s="16"/>
    </row>
    <row r="26" spans="1:10" ht="22.5" customHeight="1">
      <c r="A26" s="56"/>
      <c r="B26" s="41"/>
      <c r="C26" s="53" t="s">
        <v>110</v>
      </c>
      <c r="D26" s="83">
        <v>68.877099999999999</v>
      </c>
      <c r="E26" s="45"/>
      <c r="F26" s="45"/>
      <c r="G26" s="45"/>
      <c r="H26" s="43"/>
      <c r="I26" s="16"/>
      <c r="J26" s="16"/>
    </row>
    <row r="27" spans="1:10" ht="22.5" customHeight="1">
      <c r="A27" s="21"/>
      <c r="B27" s="48"/>
      <c r="C27" s="53" t="s">
        <v>111</v>
      </c>
      <c r="D27" s="43"/>
      <c r="E27" s="57"/>
      <c r="F27" s="45"/>
      <c r="G27" s="45"/>
      <c r="H27" s="43"/>
      <c r="I27" s="16"/>
      <c r="J27" s="16"/>
    </row>
    <row r="28" spans="1:10" ht="22.5" customHeight="1">
      <c r="A28" s="56"/>
      <c r="B28" s="41"/>
      <c r="C28" s="53" t="s">
        <v>112</v>
      </c>
      <c r="D28" s="43"/>
      <c r="E28" s="45"/>
      <c r="F28" s="45"/>
      <c r="G28" s="45"/>
      <c r="H28" s="43"/>
      <c r="I28" s="16"/>
      <c r="J28" s="16"/>
    </row>
    <row r="29" spans="1:10" ht="22.5" customHeight="1">
      <c r="A29" s="21"/>
      <c r="B29" s="48"/>
      <c r="C29" s="53" t="s">
        <v>113</v>
      </c>
      <c r="D29" s="43"/>
      <c r="E29" s="45"/>
      <c r="F29" s="45"/>
      <c r="G29" s="45"/>
      <c r="H29" s="43"/>
      <c r="I29" s="16"/>
      <c r="J29" s="16"/>
    </row>
    <row r="30" spans="1:10" ht="22.5" customHeight="1">
      <c r="A30" s="21"/>
      <c r="B30" s="41"/>
      <c r="C30" s="53" t="s">
        <v>114</v>
      </c>
      <c r="D30" s="43"/>
      <c r="E30" s="45"/>
      <c r="F30" s="45"/>
      <c r="G30" s="45"/>
      <c r="H30" s="43"/>
      <c r="I30" s="16"/>
    </row>
    <row r="31" spans="1:10" ht="22.5" customHeight="1">
      <c r="A31" s="21"/>
      <c r="B31" s="41"/>
      <c r="C31" s="53" t="s">
        <v>115</v>
      </c>
      <c r="D31" s="43"/>
      <c r="E31" s="45"/>
      <c r="F31" s="45"/>
      <c r="G31" s="45"/>
      <c r="H31" s="43"/>
    </row>
    <row r="32" spans="1:10" ht="22.5" customHeight="1">
      <c r="A32" s="21"/>
      <c r="B32" s="41"/>
      <c r="C32" s="53" t="s">
        <v>116</v>
      </c>
      <c r="D32" s="43"/>
      <c r="E32" s="45"/>
      <c r="F32" s="45"/>
      <c r="G32" s="45"/>
      <c r="H32" s="43"/>
    </row>
    <row r="33" spans="1:10" ht="22.5" customHeight="1">
      <c r="A33" s="21"/>
      <c r="B33" s="41"/>
      <c r="C33" s="53" t="s">
        <v>117</v>
      </c>
      <c r="D33" s="43"/>
      <c r="E33" s="45"/>
      <c r="F33" s="45"/>
      <c r="G33" s="45"/>
      <c r="H33" s="43"/>
      <c r="I33" s="16"/>
      <c r="J33" s="16"/>
    </row>
    <row r="34" spans="1:10" ht="22.5" customHeight="1">
      <c r="A34" s="20"/>
      <c r="B34" s="41"/>
      <c r="C34" s="53" t="s">
        <v>118</v>
      </c>
      <c r="D34" s="43"/>
      <c r="E34" s="45"/>
      <c r="F34" s="45"/>
      <c r="G34" s="45"/>
      <c r="H34" s="43"/>
    </row>
    <row r="35" spans="1:10" ht="22.5" customHeight="1">
      <c r="A35" s="21"/>
      <c r="B35" s="41"/>
      <c r="C35" s="53" t="s">
        <v>119</v>
      </c>
      <c r="D35" s="50"/>
      <c r="E35" s="40"/>
      <c r="F35" s="40"/>
      <c r="G35" s="40"/>
      <c r="H35" s="51"/>
    </row>
    <row r="36" spans="1:10" ht="18" customHeight="1">
      <c r="A36" s="39" t="s">
        <v>120</v>
      </c>
      <c r="B36" s="48">
        <v>3136.62</v>
      </c>
      <c r="C36" s="39" t="s">
        <v>121</v>
      </c>
      <c r="D36" s="50">
        <v>3136.62</v>
      </c>
      <c r="E36" s="39" t="s">
        <v>121</v>
      </c>
      <c r="F36" s="39">
        <v>3136.62</v>
      </c>
      <c r="G36" s="39" t="s">
        <v>121</v>
      </c>
      <c r="H36" s="51">
        <v>3136.62</v>
      </c>
    </row>
    <row r="37" spans="1:10" ht="18" customHeight="1">
      <c r="A37" s="53" t="s">
        <v>126</v>
      </c>
      <c r="B37" s="41"/>
      <c r="C37" s="55" t="s">
        <v>123</v>
      </c>
      <c r="D37" s="50"/>
      <c r="E37" s="55" t="s">
        <v>123</v>
      </c>
      <c r="F37" s="55"/>
      <c r="G37" s="55" t="s">
        <v>123</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129</v>
      </c>
      <c r="B41" s="48">
        <v>3136.62</v>
      </c>
      <c r="C41" s="60" t="s">
        <v>130</v>
      </c>
      <c r="D41" s="59">
        <v>3136.62</v>
      </c>
      <c r="E41" s="38" t="s">
        <v>130</v>
      </c>
      <c r="F41" s="38">
        <v>3136.62</v>
      </c>
      <c r="G41" s="38" t="s">
        <v>130</v>
      </c>
      <c r="H41" s="43">
        <v>3136.62</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showZeros="0" workbookViewId="0">
      <selection activeCell="D34" sqref="D34"/>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6" t="s">
        <v>14</v>
      </c>
    </row>
    <row r="2" spans="1:7" ht="28.5" customHeight="1">
      <c r="A2" s="121" t="s">
        <v>152</v>
      </c>
      <c r="B2" s="121"/>
      <c r="C2" s="121"/>
      <c r="D2" s="121"/>
      <c r="E2" s="121"/>
      <c r="F2" s="121"/>
      <c r="G2" s="121"/>
    </row>
    <row r="3" spans="1:7" ht="22.5" customHeight="1">
      <c r="G3" s="22" t="s">
        <v>39</v>
      </c>
    </row>
    <row r="4" spans="1:7" ht="22.5" customHeight="1">
      <c r="A4" s="23" t="s">
        <v>153</v>
      </c>
      <c r="B4" s="23" t="s">
        <v>154</v>
      </c>
      <c r="C4" s="23" t="s">
        <v>134</v>
      </c>
      <c r="D4" s="23" t="s">
        <v>155</v>
      </c>
      <c r="E4" s="23" t="s">
        <v>156</v>
      </c>
      <c r="F4" s="23" t="s">
        <v>157</v>
      </c>
      <c r="G4" s="23" t="s">
        <v>158</v>
      </c>
    </row>
    <row r="5" spans="1:7" ht="15.75" customHeight="1">
      <c r="A5" s="87"/>
      <c r="B5" s="87" t="s">
        <v>134</v>
      </c>
      <c r="C5" s="88">
        <v>3136.6165999999998</v>
      </c>
      <c r="D5" s="88">
        <v>848.23659999999995</v>
      </c>
      <c r="E5" s="88">
        <v>16.38</v>
      </c>
      <c r="F5" s="88">
        <v>2272</v>
      </c>
      <c r="G5" s="89"/>
    </row>
    <row r="6" spans="1:7" ht="12.75" customHeight="1">
      <c r="A6" s="87" t="s">
        <v>303</v>
      </c>
      <c r="B6" s="87" t="s">
        <v>304</v>
      </c>
      <c r="C6" s="88">
        <v>114.2081</v>
      </c>
      <c r="D6" s="88">
        <v>114.2081</v>
      </c>
      <c r="E6" s="88">
        <v>0</v>
      </c>
      <c r="F6" s="88">
        <v>0</v>
      </c>
      <c r="G6" s="89"/>
    </row>
    <row r="7" spans="1:7" ht="12.75" customHeight="1">
      <c r="A7" s="87" t="s">
        <v>305</v>
      </c>
      <c r="B7" s="87" t="s">
        <v>306</v>
      </c>
      <c r="C7" s="88">
        <v>108.1434</v>
      </c>
      <c r="D7" s="88">
        <v>108.1434</v>
      </c>
      <c r="E7" s="88">
        <v>0</v>
      </c>
      <c r="F7" s="88">
        <v>0</v>
      </c>
      <c r="G7" s="89"/>
    </row>
    <row r="8" spans="1:7" ht="12.75" customHeight="1">
      <c r="A8" s="87" t="s">
        <v>307</v>
      </c>
      <c r="B8" s="87" t="s">
        <v>308</v>
      </c>
      <c r="C8" s="88">
        <v>10.9078</v>
      </c>
      <c r="D8" s="88">
        <v>10.9078</v>
      </c>
      <c r="E8" s="88">
        <v>0</v>
      </c>
      <c r="F8" s="88">
        <v>0</v>
      </c>
      <c r="G8" s="89">
        <v>0</v>
      </c>
    </row>
    <row r="9" spans="1:7" ht="12.75" customHeight="1">
      <c r="A9" s="87" t="s">
        <v>309</v>
      </c>
      <c r="B9" s="87" t="s">
        <v>310</v>
      </c>
      <c r="C9" s="88">
        <v>0.64319999999999999</v>
      </c>
      <c r="D9" s="88">
        <v>0.64319999999999999</v>
      </c>
      <c r="E9" s="88">
        <v>0</v>
      </c>
      <c r="F9" s="88">
        <v>0</v>
      </c>
      <c r="G9" s="89">
        <v>0</v>
      </c>
    </row>
    <row r="10" spans="1:7" ht="12.75" customHeight="1">
      <c r="A10" s="87" t="s">
        <v>311</v>
      </c>
      <c r="B10" s="87" t="s">
        <v>312</v>
      </c>
      <c r="C10" s="88">
        <v>4.7563000000000004</v>
      </c>
      <c r="D10" s="88">
        <v>4.7563000000000004</v>
      </c>
      <c r="E10" s="88">
        <v>0</v>
      </c>
      <c r="F10" s="88">
        <v>0</v>
      </c>
      <c r="G10" s="89">
        <v>0</v>
      </c>
    </row>
    <row r="11" spans="1:7" ht="12.75" customHeight="1">
      <c r="A11" s="87" t="s">
        <v>313</v>
      </c>
      <c r="B11" s="87" t="s">
        <v>314</v>
      </c>
      <c r="C11" s="88">
        <v>91.836100000000002</v>
      </c>
      <c r="D11" s="88">
        <v>91.836100000000002</v>
      </c>
      <c r="E11" s="88">
        <v>0</v>
      </c>
      <c r="F11" s="88">
        <v>0</v>
      </c>
      <c r="G11" s="89">
        <v>0</v>
      </c>
    </row>
    <row r="12" spans="1:7" ht="12.75" customHeight="1">
      <c r="A12" s="87" t="s">
        <v>315</v>
      </c>
      <c r="B12" s="87" t="s">
        <v>316</v>
      </c>
      <c r="C12" s="88">
        <v>6.0647000000000002</v>
      </c>
      <c r="D12" s="88">
        <v>6.0647000000000002</v>
      </c>
      <c r="E12" s="88">
        <v>0</v>
      </c>
      <c r="F12" s="88">
        <v>0</v>
      </c>
      <c r="G12" s="89"/>
    </row>
    <row r="13" spans="1:7" ht="12.75" customHeight="1">
      <c r="A13" s="87" t="s">
        <v>317</v>
      </c>
      <c r="B13" s="87" t="s">
        <v>318</v>
      </c>
      <c r="C13" s="88">
        <v>2.6208</v>
      </c>
      <c r="D13" s="88">
        <v>2.6208</v>
      </c>
      <c r="E13" s="88">
        <v>0</v>
      </c>
      <c r="F13" s="88">
        <v>0</v>
      </c>
      <c r="G13" s="89">
        <v>0</v>
      </c>
    </row>
    <row r="14" spans="1:7" ht="12.75" customHeight="1">
      <c r="A14" s="87" t="s">
        <v>319</v>
      </c>
      <c r="B14" s="87" t="s">
        <v>320</v>
      </c>
      <c r="C14" s="88">
        <v>1.1479999999999999</v>
      </c>
      <c r="D14" s="88">
        <v>1.1479999999999999</v>
      </c>
      <c r="E14" s="88">
        <v>0</v>
      </c>
      <c r="F14" s="88">
        <v>0</v>
      </c>
      <c r="G14" s="89">
        <v>0</v>
      </c>
    </row>
    <row r="15" spans="1:7" ht="12.75" customHeight="1">
      <c r="A15" s="87" t="s">
        <v>321</v>
      </c>
      <c r="B15" s="87" t="s">
        <v>322</v>
      </c>
      <c r="C15" s="88">
        <v>2.2959000000000001</v>
      </c>
      <c r="D15" s="88">
        <v>2.2959000000000001</v>
      </c>
      <c r="E15" s="88">
        <v>0</v>
      </c>
      <c r="F15" s="88">
        <v>0</v>
      </c>
      <c r="G15" s="89">
        <v>0</v>
      </c>
    </row>
    <row r="16" spans="1:7" ht="12.75" customHeight="1">
      <c r="A16" s="87" t="s">
        <v>323</v>
      </c>
      <c r="B16" s="87" t="s">
        <v>324</v>
      </c>
      <c r="C16" s="88">
        <v>24.7104</v>
      </c>
      <c r="D16" s="88">
        <v>24.7104</v>
      </c>
      <c r="E16" s="88">
        <v>0</v>
      </c>
      <c r="F16" s="88">
        <v>0</v>
      </c>
      <c r="G16" s="89"/>
    </row>
    <row r="17" spans="1:7" ht="12.75" customHeight="1">
      <c r="A17" s="87" t="s">
        <v>325</v>
      </c>
      <c r="B17" s="87" t="s">
        <v>326</v>
      </c>
      <c r="C17" s="88">
        <v>24.7104</v>
      </c>
      <c r="D17" s="88">
        <v>24.7104</v>
      </c>
      <c r="E17" s="88">
        <v>0</v>
      </c>
      <c r="F17" s="88">
        <v>0</v>
      </c>
      <c r="G17" s="89"/>
    </row>
    <row r="18" spans="1:7" ht="12.75" customHeight="1">
      <c r="A18" s="87" t="s">
        <v>327</v>
      </c>
      <c r="B18" s="87" t="s">
        <v>328</v>
      </c>
      <c r="C18" s="88">
        <v>24.7104</v>
      </c>
      <c r="D18" s="88">
        <v>24.7104</v>
      </c>
      <c r="E18" s="88">
        <v>0</v>
      </c>
      <c r="F18" s="88">
        <v>0</v>
      </c>
      <c r="G18" s="89">
        <v>0</v>
      </c>
    </row>
    <row r="19" spans="1:7" ht="12.75" customHeight="1">
      <c r="A19" s="87" t="s">
        <v>329</v>
      </c>
      <c r="B19" s="87" t="s">
        <v>330</v>
      </c>
      <c r="C19" s="88">
        <v>2928.8209999999999</v>
      </c>
      <c r="D19" s="88">
        <v>640.44100000000003</v>
      </c>
      <c r="E19" s="88">
        <v>16.38</v>
      </c>
      <c r="F19" s="88">
        <v>2272</v>
      </c>
      <c r="G19" s="89"/>
    </row>
    <row r="20" spans="1:7" ht="12.75" customHeight="1">
      <c r="A20" s="87" t="s">
        <v>331</v>
      </c>
      <c r="B20" s="87" t="s">
        <v>332</v>
      </c>
      <c r="C20" s="88">
        <v>2928.8209999999999</v>
      </c>
      <c r="D20" s="88">
        <v>640.44100000000003</v>
      </c>
      <c r="E20" s="88">
        <v>16.38</v>
      </c>
      <c r="F20" s="88">
        <v>2272</v>
      </c>
      <c r="G20" s="89"/>
    </row>
    <row r="21" spans="1:7" ht="12.75" customHeight="1">
      <c r="A21" s="87" t="s">
        <v>333</v>
      </c>
      <c r="B21" s="87" t="s">
        <v>334</v>
      </c>
      <c r="C21" s="88">
        <v>660.44100000000003</v>
      </c>
      <c r="D21" s="88">
        <v>640.44100000000003</v>
      </c>
      <c r="E21" s="88">
        <v>0</v>
      </c>
      <c r="F21" s="88">
        <v>20</v>
      </c>
      <c r="G21" s="89">
        <v>0</v>
      </c>
    </row>
    <row r="22" spans="1:7" ht="12.75" customHeight="1">
      <c r="A22" s="87" t="s">
        <v>335</v>
      </c>
      <c r="B22" s="87" t="s">
        <v>336</v>
      </c>
      <c r="C22" s="88">
        <v>76.38</v>
      </c>
      <c r="D22" s="88">
        <v>0</v>
      </c>
      <c r="E22" s="88">
        <v>16.38</v>
      </c>
      <c r="F22" s="88">
        <v>60</v>
      </c>
      <c r="G22" s="89">
        <v>0</v>
      </c>
    </row>
    <row r="23" spans="1:7" ht="12.75" customHeight="1">
      <c r="A23" s="87" t="s">
        <v>337</v>
      </c>
      <c r="B23" s="87" t="s">
        <v>338</v>
      </c>
      <c r="C23" s="88">
        <v>25</v>
      </c>
      <c r="D23" s="88">
        <v>0</v>
      </c>
      <c r="E23" s="88">
        <v>0</v>
      </c>
      <c r="F23" s="88">
        <v>25</v>
      </c>
      <c r="G23" s="89">
        <v>0</v>
      </c>
    </row>
    <row r="24" spans="1:7" ht="12.75" customHeight="1">
      <c r="A24" s="87" t="s">
        <v>339</v>
      </c>
      <c r="B24" s="87" t="s">
        <v>340</v>
      </c>
      <c r="C24" s="88">
        <v>1100</v>
      </c>
      <c r="D24" s="88">
        <v>0</v>
      </c>
      <c r="E24" s="88">
        <v>0</v>
      </c>
      <c r="F24" s="88">
        <v>1100</v>
      </c>
      <c r="G24" s="89">
        <v>0</v>
      </c>
    </row>
    <row r="25" spans="1:7" ht="12.75" customHeight="1">
      <c r="A25" s="87" t="s">
        <v>341</v>
      </c>
      <c r="B25" s="87" t="s">
        <v>342</v>
      </c>
      <c r="C25" s="88">
        <v>142</v>
      </c>
      <c r="D25" s="88">
        <v>0</v>
      </c>
      <c r="E25" s="88">
        <v>0</v>
      </c>
      <c r="F25" s="88">
        <v>142</v>
      </c>
      <c r="G25" s="89">
        <v>0</v>
      </c>
    </row>
    <row r="26" spans="1:7" ht="12.75" customHeight="1">
      <c r="A26" s="87" t="s">
        <v>343</v>
      </c>
      <c r="B26" s="87" t="s">
        <v>344</v>
      </c>
      <c r="C26" s="88">
        <v>925</v>
      </c>
      <c r="D26" s="88">
        <v>0</v>
      </c>
      <c r="E26" s="88">
        <v>0</v>
      </c>
      <c r="F26" s="88">
        <v>925</v>
      </c>
      <c r="G26" s="89">
        <v>0</v>
      </c>
    </row>
    <row r="27" spans="1:7" ht="12.75" customHeight="1">
      <c r="A27" s="87" t="s">
        <v>345</v>
      </c>
      <c r="B27" s="87" t="s">
        <v>346</v>
      </c>
      <c r="C27" s="88">
        <v>68.877099999999999</v>
      </c>
      <c r="D27" s="88">
        <v>68.877099999999999</v>
      </c>
      <c r="E27" s="88">
        <v>0</v>
      </c>
      <c r="F27" s="88">
        <v>0</v>
      </c>
      <c r="G27" s="89"/>
    </row>
    <row r="28" spans="1:7" ht="12.75" customHeight="1">
      <c r="A28" s="87" t="s">
        <v>347</v>
      </c>
      <c r="B28" s="87" t="s">
        <v>348</v>
      </c>
      <c r="C28" s="88">
        <v>68.877099999999999</v>
      </c>
      <c r="D28" s="88">
        <v>68.877099999999999</v>
      </c>
      <c r="E28" s="88">
        <v>0</v>
      </c>
      <c r="F28" s="88">
        <v>0</v>
      </c>
      <c r="G28" s="89"/>
    </row>
    <row r="29" spans="1:7" ht="12.75" customHeight="1">
      <c r="A29" s="87" t="s">
        <v>349</v>
      </c>
      <c r="B29" s="87" t="s">
        <v>350</v>
      </c>
      <c r="C29" s="88">
        <v>68.877099999999999</v>
      </c>
      <c r="D29" s="88">
        <v>68.877099999999999</v>
      </c>
      <c r="E29" s="88">
        <v>0</v>
      </c>
      <c r="F29" s="88">
        <v>0</v>
      </c>
      <c r="G29" s="89">
        <v>0</v>
      </c>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showZeros="0" topLeftCell="A10" workbookViewId="0">
      <selection activeCell="D23" sqref="D23"/>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6" t="s">
        <v>16</v>
      </c>
    </row>
    <row r="2" spans="1:9" ht="28.5" customHeight="1">
      <c r="A2" s="121" t="s">
        <v>159</v>
      </c>
      <c r="B2" s="121"/>
      <c r="C2" s="121"/>
      <c r="D2" s="121"/>
      <c r="E2" s="121"/>
      <c r="F2" s="121"/>
      <c r="G2" s="121"/>
      <c r="H2" s="121"/>
      <c r="I2" s="121"/>
    </row>
    <row r="3" spans="1:9" ht="22.5" customHeight="1">
      <c r="I3" s="22" t="s">
        <v>39</v>
      </c>
    </row>
    <row r="4" spans="1:9" ht="22.5" customHeight="1">
      <c r="A4" s="23" t="s">
        <v>160</v>
      </c>
      <c r="B4" s="23" t="s">
        <v>161</v>
      </c>
      <c r="C4" s="23" t="s">
        <v>162</v>
      </c>
      <c r="D4" s="23" t="s">
        <v>163</v>
      </c>
      <c r="E4" s="23" t="s">
        <v>134</v>
      </c>
      <c r="F4" s="23" t="s">
        <v>155</v>
      </c>
      <c r="G4" s="23" t="s">
        <v>156</v>
      </c>
      <c r="H4" s="23" t="s">
        <v>157</v>
      </c>
      <c r="I4" s="23" t="s">
        <v>158</v>
      </c>
    </row>
    <row r="5" spans="1:9" ht="15.75" customHeight="1">
      <c r="A5" s="87"/>
      <c r="B5" s="90" t="s">
        <v>134</v>
      </c>
      <c r="C5" s="91"/>
      <c r="D5" s="87"/>
      <c r="E5" s="84">
        <v>3136.6165999999998</v>
      </c>
      <c r="F5" s="92">
        <v>848.23659999999995</v>
      </c>
      <c r="G5" s="88">
        <v>16.38</v>
      </c>
      <c r="H5" s="88">
        <v>2272</v>
      </c>
      <c r="I5" s="89">
        <v>0</v>
      </c>
    </row>
    <row r="6" spans="1:9" ht="12.75" customHeight="1">
      <c r="A6" s="87" t="s">
        <v>351</v>
      </c>
      <c r="B6" s="90" t="s">
        <v>352</v>
      </c>
      <c r="C6" s="91" t="s">
        <v>353</v>
      </c>
      <c r="D6" s="87" t="s">
        <v>354</v>
      </c>
      <c r="E6" s="84">
        <v>831.58799999999997</v>
      </c>
      <c r="F6" s="92">
        <v>831.58799999999997</v>
      </c>
      <c r="G6" s="88">
        <v>0</v>
      </c>
      <c r="H6" s="88">
        <v>0</v>
      </c>
      <c r="I6" s="89">
        <v>0</v>
      </c>
    </row>
    <row r="7" spans="1:9" ht="12.75" customHeight="1">
      <c r="A7" s="87" t="s">
        <v>355</v>
      </c>
      <c r="B7" s="90" t="s">
        <v>356</v>
      </c>
      <c r="C7" s="91" t="s">
        <v>357</v>
      </c>
      <c r="D7" s="87" t="s">
        <v>358</v>
      </c>
      <c r="E7" s="84">
        <v>331.43759999999997</v>
      </c>
      <c r="F7" s="92">
        <v>331.43759999999997</v>
      </c>
      <c r="G7" s="88">
        <v>0</v>
      </c>
      <c r="H7" s="88">
        <v>0</v>
      </c>
      <c r="I7" s="89">
        <v>0</v>
      </c>
    </row>
    <row r="8" spans="1:9" ht="12.75" customHeight="1">
      <c r="A8" s="87" t="s">
        <v>359</v>
      </c>
      <c r="B8" s="90" t="s">
        <v>360</v>
      </c>
      <c r="C8" s="91" t="s">
        <v>357</v>
      </c>
      <c r="D8" s="87" t="s">
        <v>358</v>
      </c>
      <c r="E8" s="84">
        <v>61.287999999999997</v>
      </c>
      <c r="F8" s="92">
        <v>61.287999999999997</v>
      </c>
      <c r="G8" s="88">
        <v>0</v>
      </c>
      <c r="H8" s="88">
        <v>0</v>
      </c>
      <c r="I8" s="89">
        <v>0</v>
      </c>
    </row>
    <row r="9" spans="1:9" ht="12.75" customHeight="1">
      <c r="A9" s="87" t="s">
        <v>361</v>
      </c>
      <c r="B9" s="90" t="s">
        <v>362</v>
      </c>
      <c r="C9" s="91" t="s">
        <v>357</v>
      </c>
      <c r="D9" s="87" t="s">
        <v>358</v>
      </c>
      <c r="E9" s="84">
        <v>27.619800000000001</v>
      </c>
      <c r="F9" s="92">
        <v>27.619800000000001</v>
      </c>
      <c r="G9" s="88">
        <v>0</v>
      </c>
      <c r="H9" s="88">
        <v>0</v>
      </c>
      <c r="I9" s="89">
        <v>0</v>
      </c>
    </row>
    <row r="10" spans="1:9" ht="12.75" customHeight="1">
      <c r="A10" s="87" t="s">
        <v>363</v>
      </c>
      <c r="B10" s="90" t="s">
        <v>364</v>
      </c>
      <c r="C10" s="91" t="s">
        <v>365</v>
      </c>
      <c r="D10" s="87" t="s">
        <v>366</v>
      </c>
      <c r="E10" s="84">
        <v>214.99799999999999</v>
      </c>
      <c r="F10" s="92">
        <v>214.99799999999999</v>
      </c>
      <c r="G10" s="88">
        <v>0</v>
      </c>
      <c r="H10" s="88">
        <v>0</v>
      </c>
      <c r="I10" s="89">
        <v>0</v>
      </c>
    </row>
    <row r="11" spans="1:9" ht="12.75" customHeight="1">
      <c r="A11" s="87" t="s">
        <v>367</v>
      </c>
      <c r="B11" s="90" t="s">
        <v>368</v>
      </c>
      <c r="C11" s="91" t="s">
        <v>369</v>
      </c>
      <c r="D11" s="87" t="s">
        <v>370</v>
      </c>
      <c r="E11" s="84">
        <v>91.836100000000002</v>
      </c>
      <c r="F11" s="92">
        <v>91.836100000000002</v>
      </c>
      <c r="G11" s="88">
        <v>0</v>
      </c>
      <c r="H11" s="88">
        <v>0</v>
      </c>
      <c r="I11" s="89">
        <v>0</v>
      </c>
    </row>
    <row r="12" spans="1:9" ht="12.75" customHeight="1">
      <c r="A12" s="87" t="s">
        <v>371</v>
      </c>
      <c r="B12" s="90" t="s">
        <v>372</v>
      </c>
      <c r="C12" s="91" t="s">
        <v>369</v>
      </c>
      <c r="D12" s="87" t="s">
        <v>370</v>
      </c>
      <c r="E12" s="84">
        <v>4.7563000000000004</v>
      </c>
      <c r="F12" s="92">
        <v>4.7563000000000004</v>
      </c>
      <c r="G12" s="88">
        <v>0</v>
      </c>
      <c r="H12" s="88">
        <v>0</v>
      </c>
      <c r="I12" s="89">
        <v>0</v>
      </c>
    </row>
    <row r="13" spans="1:9" ht="12.75" customHeight="1">
      <c r="A13" s="87" t="s">
        <v>373</v>
      </c>
      <c r="B13" s="90" t="s">
        <v>374</v>
      </c>
      <c r="C13" s="91" t="s">
        <v>369</v>
      </c>
      <c r="D13" s="87" t="s">
        <v>370</v>
      </c>
      <c r="E13" s="84">
        <v>27.0063</v>
      </c>
      <c r="F13" s="92">
        <v>27.0063</v>
      </c>
      <c r="G13" s="88">
        <v>0</v>
      </c>
      <c r="H13" s="88">
        <v>0</v>
      </c>
      <c r="I13" s="89">
        <v>0</v>
      </c>
    </row>
    <row r="14" spans="1:9" ht="12.75" customHeight="1">
      <c r="A14" s="87" t="s">
        <v>375</v>
      </c>
      <c r="B14" s="90" t="s">
        <v>376</v>
      </c>
      <c r="C14" s="91" t="s">
        <v>369</v>
      </c>
      <c r="D14" s="87" t="s">
        <v>370</v>
      </c>
      <c r="E14" s="84">
        <v>3.7688000000000001</v>
      </c>
      <c r="F14" s="92">
        <v>3.7688000000000001</v>
      </c>
      <c r="G14" s="88">
        <v>0</v>
      </c>
      <c r="H14" s="88">
        <v>0</v>
      </c>
      <c r="I14" s="89">
        <v>0</v>
      </c>
    </row>
    <row r="15" spans="1:9" ht="12.75" customHeight="1">
      <c r="A15" s="87" t="s">
        <v>377</v>
      </c>
      <c r="B15" s="90" t="s">
        <v>378</v>
      </c>
      <c r="C15" s="91" t="s">
        <v>379</v>
      </c>
      <c r="D15" s="87" t="s">
        <v>378</v>
      </c>
      <c r="E15" s="84">
        <v>68.877099999999999</v>
      </c>
      <c r="F15" s="92">
        <v>68.877099999999999</v>
      </c>
      <c r="G15" s="88">
        <v>0</v>
      </c>
      <c r="H15" s="88">
        <v>0</v>
      </c>
      <c r="I15" s="89">
        <v>0</v>
      </c>
    </row>
    <row r="16" spans="1:9" ht="12.75" customHeight="1">
      <c r="A16" s="87" t="s">
        <v>380</v>
      </c>
      <c r="B16" s="90" t="s">
        <v>381</v>
      </c>
      <c r="C16" s="91" t="s">
        <v>382</v>
      </c>
      <c r="D16" s="87" t="s">
        <v>383</v>
      </c>
      <c r="E16" s="84">
        <v>16.38</v>
      </c>
      <c r="F16" s="92">
        <v>0</v>
      </c>
      <c r="G16" s="88">
        <v>16.38</v>
      </c>
      <c r="H16" s="88">
        <v>0</v>
      </c>
      <c r="I16" s="89">
        <v>0</v>
      </c>
    </row>
    <row r="17" spans="1:9" ht="12.75" customHeight="1">
      <c r="A17" s="87" t="s">
        <v>384</v>
      </c>
      <c r="B17" s="90" t="s">
        <v>385</v>
      </c>
      <c r="C17" s="91" t="s">
        <v>386</v>
      </c>
      <c r="D17" s="87" t="s">
        <v>387</v>
      </c>
      <c r="E17" s="84">
        <v>0.5</v>
      </c>
      <c r="F17" s="92">
        <v>0</v>
      </c>
      <c r="G17" s="88">
        <v>0.5</v>
      </c>
      <c r="H17" s="88">
        <v>0</v>
      </c>
      <c r="I17" s="89">
        <v>0</v>
      </c>
    </row>
    <row r="18" spans="1:9" ht="12.75" customHeight="1">
      <c r="A18" s="87" t="s">
        <v>388</v>
      </c>
      <c r="B18" s="90" t="s">
        <v>389</v>
      </c>
      <c r="C18" s="91" t="s">
        <v>386</v>
      </c>
      <c r="D18" s="87" t="s">
        <v>387</v>
      </c>
      <c r="E18" s="84">
        <v>0.1</v>
      </c>
      <c r="F18" s="92">
        <v>0</v>
      </c>
      <c r="G18" s="88">
        <v>0.1</v>
      </c>
      <c r="H18" s="88">
        <v>0</v>
      </c>
      <c r="I18" s="89">
        <v>0</v>
      </c>
    </row>
    <row r="19" spans="1:9" ht="12.75" customHeight="1">
      <c r="A19" s="87" t="s">
        <v>390</v>
      </c>
      <c r="B19" s="90" t="s">
        <v>391</v>
      </c>
      <c r="C19" s="91" t="s">
        <v>386</v>
      </c>
      <c r="D19" s="87" t="s">
        <v>387</v>
      </c>
      <c r="E19" s="84">
        <v>0.1</v>
      </c>
      <c r="F19" s="92">
        <v>0</v>
      </c>
      <c r="G19" s="88">
        <v>0.1</v>
      </c>
      <c r="H19" s="88">
        <v>0</v>
      </c>
      <c r="I19" s="89">
        <v>0</v>
      </c>
    </row>
    <row r="20" spans="1:9" ht="12.75" customHeight="1">
      <c r="A20" s="87" t="s">
        <v>392</v>
      </c>
      <c r="B20" s="90" t="s">
        <v>393</v>
      </c>
      <c r="C20" s="91" t="s">
        <v>386</v>
      </c>
      <c r="D20" s="87" t="s">
        <v>387</v>
      </c>
      <c r="E20" s="84">
        <v>0.1</v>
      </c>
      <c r="F20" s="92">
        <v>0</v>
      </c>
      <c r="G20" s="88">
        <v>0.1</v>
      </c>
      <c r="H20" s="88">
        <v>0</v>
      </c>
      <c r="I20" s="89">
        <v>0</v>
      </c>
    </row>
    <row r="21" spans="1:9" ht="12.75" customHeight="1">
      <c r="A21" s="87" t="s">
        <v>394</v>
      </c>
      <c r="B21" s="90" t="s">
        <v>395</v>
      </c>
      <c r="C21" s="91" t="s">
        <v>386</v>
      </c>
      <c r="D21" s="87" t="s">
        <v>387</v>
      </c>
      <c r="E21" s="84">
        <v>1</v>
      </c>
      <c r="F21" s="92">
        <v>0</v>
      </c>
      <c r="G21" s="88">
        <v>1</v>
      </c>
      <c r="H21" s="88">
        <v>0</v>
      </c>
      <c r="I21" s="89">
        <v>0</v>
      </c>
    </row>
    <row r="22" spans="1:9" ht="12.75" customHeight="1">
      <c r="A22" s="87" t="s">
        <v>396</v>
      </c>
      <c r="B22" s="90" t="s">
        <v>397</v>
      </c>
      <c r="C22" s="91" t="s">
        <v>386</v>
      </c>
      <c r="D22" s="87" t="s">
        <v>387</v>
      </c>
      <c r="E22" s="84">
        <v>0.2</v>
      </c>
      <c r="F22" s="92">
        <v>0</v>
      </c>
      <c r="G22" s="88">
        <v>0.2</v>
      </c>
      <c r="H22" s="88">
        <v>0</v>
      </c>
      <c r="I22" s="89">
        <v>0</v>
      </c>
    </row>
    <row r="23" spans="1:9" ht="12.75" customHeight="1">
      <c r="A23" s="87" t="s">
        <v>398</v>
      </c>
      <c r="B23" s="90" t="s">
        <v>399</v>
      </c>
      <c r="C23" s="91" t="s">
        <v>386</v>
      </c>
      <c r="D23" s="87" t="s">
        <v>387</v>
      </c>
      <c r="E23" s="84">
        <v>1</v>
      </c>
      <c r="F23" s="92">
        <v>0</v>
      </c>
      <c r="G23" s="88">
        <v>1</v>
      </c>
      <c r="H23" s="88">
        <v>0</v>
      </c>
      <c r="I23" s="89">
        <v>0</v>
      </c>
    </row>
    <row r="24" spans="1:9" ht="12.75" customHeight="1">
      <c r="A24" s="87" t="s">
        <v>400</v>
      </c>
      <c r="B24" s="90" t="s">
        <v>401</v>
      </c>
      <c r="C24" s="91" t="s">
        <v>402</v>
      </c>
      <c r="D24" s="87" t="s">
        <v>401</v>
      </c>
      <c r="E24" s="84">
        <v>0.1</v>
      </c>
      <c r="F24" s="92">
        <v>0</v>
      </c>
      <c r="G24" s="88">
        <v>0.1</v>
      </c>
      <c r="H24" s="88">
        <v>0</v>
      </c>
      <c r="I24" s="89">
        <v>0</v>
      </c>
    </row>
    <row r="25" spans="1:9" ht="12.75" customHeight="1">
      <c r="A25" s="87" t="s">
        <v>403</v>
      </c>
      <c r="B25" s="90" t="s">
        <v>404</v>
      </c>
      <c r="C25" s="91" t="s">
        <v>386</v>
      </c>
      <c r="D25" s="87" t="s">
        <v>387</v>
      </c>
      <c r="E25" s="84">
        <v>0.2</v>
      </c>
      <c r="F25" s="92">
        <v>0</v>
      </c>
      <c r="G25" s="88">
        <v>0.2</v>
      </c>
      <c r="H25" s="88">
        <v>0</v>
      </c>
      <c r="I25" s="89">
        <v>0</v>
      </c>
    </row>
    <row r="26" spans="1:9" ht="12.75" customHeight="1">
      <c r="A26" s="87" t="s">
        <v>405</v>
      </c>
      <c r="B26" s="90" t="s">
        <v>406</v>
      </c>
      <c r="C26" s="91" t="s">
        <v>407</v>
      </c>
      <c r="D26" s="87" t="s">
        <v>406</v>
      </c>
      <c r="E26" s="84">
        <v>0.5</v>
      </c>
      <c r="F26" s="92">
        <v>0</v>
      </c>
      <c r="G26" s="88">
        <v>0.5</v>
      </c>
      <c r="H26" s="88">
        <v>0</v>
      </c>
      <c r="I26" s="89">
        <v>0</v>
      </c>
    </row>
    <row r="27" spans="1:9" ht="12.75" customHeight="1">
      <c r="A27" s="87" t="s">
        <v>408</v>
      </c>
      <c r="B27" s="90" t="s">
        <v>409</v>
      </c>
      <c r="C27" s="91" t="s">
        <v>410</v>
      </c>
      <c r="D27" s="87" t="s">
        <v>409</v>
      </c>
      <c r="E27" s="84">
        <v>0.5</v>
      </c>
      <c r="F27" s="92">
        <v>0</v>
      </c>
      <c r="G27" s="88">
        <v>0.5</v>
      </c>
      <c r="H27" s="88">
        <v>0</v>
      </c>
      <c r="I27" s="89">
        <v>0</v>
      </c>
    </row>
    <row r="28" spans="1:9" ht="12.75" customHeight="1">
      <c r="A28" s="87" t="s">
        <v>411</v>
      </c>
      <c r="B28" s="90" t="s">
        <v>412</v>
      </c>
      <c r="C28" s="91" t="s">
        <v>413</v>
      </c>
      <c r="D28" s="87" t="s">
        <v>412</v>
      </c>
      <c r="E28" s="84">
        <v>6</v>
      </c>
      <c r="F28" s="92">
        <v>0</v>
      </c>
      <c r="G28" s="88">
        <v>6</v>
      </c>
      <c r="H28" s="88">
        <v>0</v>
      </c>
      <c r="I28" s="89">
        <v>0</v>
      </c>
    </row>
    <row r="29" spans="1:9" ht="12.75" customHeight="1">
      <c r="A29" s="87" t="s">
        <v>414</v>
      </c>
      <c r="B29" s="90" t="s">
        <v>415</v>
      </c>
      <c r="C29" s="91" t="s">
        <v>386</v>
      </c>
      <c r="D29" s="87" t="s">
        <v>387</v>
      </c>
      <c r="E29" s="84">
        <v>0.2</v>
      </c>
      <c r="F29" s="92">
        <v>0</v>
      </c>
      <c r="G29" s="88">
        <v>0.2</v>
      </c>
      <c r="H29" s="88">
        <v>0</v>
      </c>
      <c r="I29" s="89">
        <v>0</v>
      </c>
    </row>
    <row r="30" spans="1:9" ht="12.75" customHeight="1">
      <c r="A30" s="87" t="s">
        <v>416</v>
      </c>
      <c r="B30" s="90" t="s">
        <v>417</v>
      </c>
      <c r="C30" s="91" t="s">
        <v>418</v>
      </c>
      <c r="D30" s="87" t="s">
        <v>417</v>
      </c>
      <c r="E30" s="84">
        <v>1.5</v>
      </c>
      <c r="F30" s="92">
        <v>0</v>
      </c>
      <c r="G30" s="88">
        <v>1.5</v>
      </c>
      <c r="H30" s="88">
        <v>0</v>
      </c>
      <c r="I30" s="89">
        <v>0</v>
      </c>
    </row>
    <row r="31" spans="1:9" ht="12.75" customHeight="1">
      <c r="A31" s="87" t="s">
        <v>419</v>
      </c>
      <c r="B31" s="90" t="s">
        <v>420</v>
      </c>
      <c r="C31" s="91" t="s">
        <v>386</v>
      </c>
      <c r="D31" s="87" t="s">
        <v>387</v>
      </c>
      <c r="E31" s="84">
        <v>4.38</v>
      </c>
      <c r="F31" s="92">
        <v>0</v>
      </c>
      <c r="G31" s="88">
        <v>4.38</v>
      </c>
      <c r="H31" s="88">
        <v>0</v>
      </c>
      <c r="I31" s="89">
        <v>0</v>
      </c>
    </row>
    <row r="32" spans="1:9" ht="12.75" customHeight="1">
      <c r="A32" s="87" t="s">
        <v>421</v>
      </c>
      <c r="B32" s="90" t="s">
        <v>422</v>
      </c>
      <c r="C32" s="91" t="s">
        <v>423</v>
      </c>
      <c r="D32" s="87" t="s">
        <v>422</v>
      </c>
      <c r="E32" s="84">
        <v>16.648599999999998</v>
      </c>
      <c r="F32" s="92">
        <v>16.648599999999998</v>
      </c>
      <c r="G32" s="88">
        <v>0</v>
      </c>
      <c r="H32" s="88">
        <v>0</v>
      </c>
      <c r="I32" s="89">
        <v>0</v>
      </c>
    </row>
    <row r="33" spans="1:9" ht="12.75" customHeight="1">
      <c r="A33" s="87" t="s">
        <v>424</v>
      </c>
      <c r="B33" s="90" t="s">
        <v>425</v>
      </c>
      <c r="C33" s="91" t="s">
        <v>426</v>
      </c>
      <c r="D33" s="87" t="s">
        <v>427</v>
      </c>
      <c r="E33" s="84">
        <v>10.9078</v>
      </c>
      <c r="F33" s="92">
        <v>10.9078</v>
      </c>
      <c r="G33" s="88">
        <v>0</v>
      </c>
      <c r="H33" s="88">
        <v>0</v>
      </c>
      <c r="I33" s="89">
        <v>0</v>
      </c>
    </row>
    <row r="34" spans="1:9" ht="12.75" customHeight="1">
      <c r="A34" s="87" t="s">
        <v>428</v>
      </c>
      <c r="B34" s="90" t="s">
        <v>429</v>
      </c>
      <c r="C34" s="91" t="s">
        <v>426</v>
      </c>
      <c r="D34" s="87" t="s">
        <v>427</v>
      </c>
      <c r="E34" s="84">
        <v>0.64319999999999999</v>
      </c>
      <c r="F34" s="92">
        <v>0.64319999999999999</v>
      </c>
      <c r="G34" s="88">
        <v>0</v>
      </c>
      <c r="H34" s="88">
        <v>0</v>
      </c>
      <c r="I34" s="89">
        <v>0</v>
      </c>
    </row>
    <row r="35" spans="1:9" ht="12.75" customHeight="1">
      <c r="A35" s="87" t="s">
        <v>430</v>
      </c>
      <c r="B35" s="90" t="s">
        <v>431</v>
      </c>
      <c r="C35" s="91" t="s">
        <v>432</v>
      </c>
      <c r="D35" s="87" t="s">
        <v>433</v>
      </c>
      <c r="E35" s="84">
        <v>4.08</v>
      </c>
      <c r="F35" s="92">
        <v>4.08</v>
      </c>
      <c r="G35" s="88">
        <v>0</v>
      </c>
      <c r="H35" s="88">
        <v>0</v>
      </c>
      <c r="I35" s="89">
        <v>0</v>
      </c>
    </row>
    <row r="36" spans="1:9" ht="12.75" customHeight="1">
      <c r="A36" s="87" t="s">
        <v>434</v>
      </c>
      <c r="B36" s="90" t="s">
        <v>435</v>
      </c>
      <c r="C36" s="91" t="s">
        <v>432</v>
      </c>
      <c r="D36" s="87" t="s">
        <v>433</v>
      </c>
      <c r="E36" s="84">
        <v>1.0176000000000001</v>
      </c>
      <c r="F36" s="92">
        <v>1.0176000000000001</v>
      </c>
      <c r="G36" s="88">
        <v>0</v>
      </c>
      <c r="H36" s="88">
        <v>0</v>
      </c>
      <c r="I36" s="89">
        <v>0</v>
      </c>
    </row>
    <row r="37" spans="1:9" ht="12.75" customHeight="1">
      <c r="A37" s="87" t="s">
        <v>436</v>
      </c>
      <c r="B37" s="90" t="s">
        <v>437</v>
      </c>
      <c r="C37" s="91" t="s">
        <v>438</v>
      </c>
      <c r="D37" s="87" t="s">
        <v>439</v>
      </c>
      <c r="E37" s="84">
        <v>2212</v>
      </c>
      <c r="F37" s="92">
        <v>0</v>
      </c>
      <c r="G37" s="88">
        <v>0</v>
      </c>
      <c r="H37" s="88">
        <v>2212</v>
      </c>
      <c r="I37" s="89">
        <v>0</v>
      </c>
    </row>
    <row r="38" spans="1:9" ht="12.75" customHeight="1">
      <c r="A38" s="87" t="s">
        <v>440</v>
      </c>
      <c r="B38" s="90" t="s">
        <v>441</v>
      </c>
      <c r="C38" s="91" t="s">
        <v>442</v>
      </c>
      <c r="D38" s="87" t="s">
        <v>443</v>
      </c>
      <c r="E38" s="84">
        <v>20</v>
      </c>
      <c r="F38" s="92">
        <v>0</v>
      </c>
      <c r="G38" s="88">
        <v>0</v>
      </c>
      <c r="H38" s="88">
        <v>20</v>
      </c>
      <c r="I38" s="89">
        <v>0</v>
      </c>
    </row>
    <row r="39" spans="1:9" ht="12.75" customHeight="1">
      <c r="A39" s="87" t="s">
        <v>444</v>
      </c>
      <c r="B39" s="90" t="s">
        <v>445</v>
      </c>
      <c r="C39" s="91" t="s">
        <v>446</v>
      </c>
      <c r="D39" s="87" t="s">
        <v>445</v>
      </c>
      <c r="E39" s="84">
        <v>2167</v>
      </c>
      <c r="F39" s="92">
        <v>0</v>
      </c>
      <c r="G39" s="88">
        <v>0</v>
      </c>
      <c r="H39" s="88">
        <v>2167</v>
      </c>
      <c r="I39" s="89">
        <v>0</v>
      </c>
    </row>
    <row r="40" spans="1:9" ht="12.75" customHeight="1">
      <c r="A40" s="87" t="s">
        <v>447</v>
      </c>
      <c r="B40" s="90" t="s">
        <v>448</v>
      </c>
      <c r="C40" s="91" t="s">
        <v>449</v>
      </c>
      <c r="D40" s="87" t="s">
        <v>448</v>
      </c>
      <c r="E40" s="84">
        <v>25</v>
      </c>
      <c r="F40" s="92">
        <v>0</v>
      </c>
      <c r="G40" s="88">
        <v>0</v>
      </c>
      <c r="H40" s="88">
        <v>25</v>
      </c>
      <c r="I40" s="89">
        <v>0</v>
      </c>
    </row>
    <row r="41" spans="1:9" ht="12.75" customHeight="1">
      <c r="A41" s="87" t="s">
        <v>450</v>
      </c>
      <c r="B41" s="90" t="s">
        <v>451</v>
      </c>
      <c r="C41" s="91" t="s">
        <v>452</v>
      </c>
      <c r="D41" s="87" t="s">
        <v>451</v>
      </c>
      <c r="E41" s="84">
        <v>60</v>
      </c>
      <c r="F41" s="92">
        <v>0</v>
      </c>
      <c r="G41" s="88">
        <v>0</v>
      </c>
      <c r="H41" s="88">
        <v>60</v>
      </c>
      <c r="I41" s="89">
        <v>0</v>
      </c>
    </row>
    <row r="42" spans="1:9" ht="12.75" customHeight="1">
      <c r="A42" s="87" t="s">
        <v>453</v>
      </c>
      <c r="B42" s="90" t="s">
        <v>454</v>
      </c>
      <c r="C42" s="91" t="s">
        <v>455</v>
      </c>
      <c r="D42" s="87" t="s">
        <v>454</v>
      </c>
      <c r="E42" s="84">
        <v>60</v>
      </c>
      <c r="F42" s="92">
        <v>0</v>
      </c>
      <c r="G42" s="88">
        <v>0</v>
      </c>
      <c r="H42" s="88">
        <v>60</v>
      </c>
      <c r="I42" s="89">
        <v>0</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showZeros="0" workbookViewId="0">
      <selection activeCell="D30" sqref="D30"/>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6" t="s">
        <v>18</v>
      </c>
    </row>
    <row r="2" spans="1:6" ht="28.5" customHeight="1">
      <c r="A2" s="121" t="s">
        <v>164</v>
      </c>
      <c r="B2" s="121"/>
      <c r="C2" s="121"/>
      <c r="D2" s="121"/>
      <c r="E2" s="121"/>
      <c r="F2" s="121"/>
    </row>
    <row r="3" spans="1:6" ht="22.5" customHeight="1">
      <c r="F3" s="22" t="s">
        <v>39</v>
      </c>
    </row>
    <row r="4" spans="1:6" ht="22.5" customHeight="1">
      <c r="A4" s="23" t="s">
        <v>153</v>
      </c>
      <c r="B4" s="23" t="s">
        <v>154</v>
      </c>
      <c r="C4" s="23" t="s">
        <v>134</v>
      </c>
      <c r="D4" s="23" t="s">
        <v>155</v>
      </c>
      <c r="E4" s="23" t="s">
        <v>156</v>
      </c>
      <c r="F4" s="23" t="s">
        <v>158</v>
      </c>
    </row>
    <row r="5" spans="1:6" ht="15.75" customHeight="1">
      <c r="A5" s="87"/>
      <c r="B5" s="87" t="s">
        <v>134</v>
      </c>
      <c r="C5" s="84">
        <v>864.61659999999995</v>
      </c>
      <c r="D5" s="84">
        <v>848.23659999999995</v>
      </c>
      <c r="E5" s="88">
        <v>16.38</v>
      </c>
      <c r="F5" s="93"/>
    </row>
    <row r="6" spans="1:6" ht="12.75" customHeight="1">
      <c r="A6" s="87" t="s">
        <v>303</v>
      </c>
      <c r="B6" s="87" t="s">
        <v>304</v>
      </c>
      <c r="C6" s="84">
        <v>114.2081</v>
      </c>
      <c r="D6" s="84">
        <v>114.2081</v>
      </c>
      <c r="E6" s="88">
        <v>0</v>
      </c>
      <c r="F6" s="93"/>
    </row>
    <row r="7" spans="1:6" ht="12.75" customHeight="1">
      <c r="A7" s="87" t="s">
        <v>305</v>
      </c>
      <c r="B7" s="87" t="s">
        <v>306</v>
      </c>
      <c r="C7" s="84">
        <v>108.1434</v>
      </c>
      <c r="D7" s="84">
        <v>108.1434</v>
      </c>
      <c r="E7" s="88">
        <v>0</v>
      </c>
      <c r="F7" s="93"/>
    </row>
    <row r="8" spans="1:6" ht="12.75" customHeight="1">
      <c r="A8" s="87" t="s">
        <v>307</v>
      </c>
      <c r="B8" s="87" t="s">
        <v>308</v>
      </c>
      <c r="C8" s="84">
        <v>10.9078</v>
      </c>
      <c r="D8" s="84">
        <v>10.9078</v>
      </c>
      <c r="E8" s="88">
        <v>0</v>
      </c>
      <c r="F8" s="93">
        <v>0</v>
      </c>
    </row>
    <row r="9" spans="1:6" ht="12.75" customHeight="1">
      <c r="A9" s="87" t="s">
        <v>309</v>
      </c>
      <c r="B9" s="87" t="s">
        <v>310</v>
      </c>
      <c r="C9" s="84">
        <v>0.64319999999999999</v>
      </c>
      <c r="D9" s="84">
        <v>0.64319999999999999</v>
      </c>
      <c r="E9" s="88">
        <v>0</v>
      </c>
      <c r="F9" s="93">
        <v>0</v>
      </c>
    </row>
    <row r="10" spans="1:6" ht="12.75" customHeight="1">
      <c r="A10" s="87" t="s">
        <v>311</v>
      </c>
      <c r="B10" s="87" t="s">
        <v>312</v>
      </c>
      <c r="C10" s="84">
        <v>4.7563000000000004</v>
      </c>
      <c r="D10" s="84">
        <v>4.7563000000000004</v>
      </c>
      <c r="E10" s="88">
        <v>0</v>
      </c>
      <c r="F10" s="93">
        <v>0</v>
      </c>
    </row>
    <row r="11" spans="1:6" ht="12.75" customHeight="1">
      <c r="A11" s="87" t="s">
        <v>313</v>
      </c>
      <c r="B11" s="87" t="s">
        <v>314</v>
      </c>
      <c r="C11" s="84">
        <v>91.836100000000002</v>
      </c>
      <c r="D11" s="84">
        <v>91.836100000000002</v>
      </c>
      <c r="E11" s="88">
        <v>0</v>
      </c>
      <c r="F11" s="93">
        <v>0</v>
      </c>
    </row>
    <row r="12" spans="1:6" ht="12.75" customHeight="1">
      <c r="A12" s="87" t="s">
        <v>315</v>
      </c>
      <c r="B12" s="87" t="s">
        <v>316</v>
      </c>
      <c r="C12" s="84">
        <v>6.0647000000000002</v>
      </c>
      <c r="D12" s="84">
        <v>6.0647000000000002</v>
      </c>
      <c r="E12" s="88">
        <v>0</v>
      </c>
      <c r="F12" s="93"/>
    </row>
    <row r="13" spans="1:6" ht="12.75" customHeight="1">
      <c r="A13" s="87" t="s">
        <v>317</v>
      </c>
      <c r="B13" s="87" t="s">
        <v>318</v>
      </c>
      <c r="C13" s="84">
        <v>2.6208</v>
      </c>
      <c r="D13" s="84">
        <v>2.6208</v>
      </c>
      <c r="E13" s="88">
        <v>0</v>
      </c>
      <c r="F13" s="93">
        <v>0</v>
      </c>
    </row>
    <row r="14" spans="1:6" ht="12.75" customHeight="1">
      <c r="A14" s="87" t="s">
        <v>319</v>
      </c>
      <c r="B14" s="87" t="s">
        <v>320</v>
      </c>
      <c r="C14" s="84">
        <v>1.1479999999999999</v>
      </c>
      <c r="D14" s="84">
        <v>1.1479999999999999</v>
      </c>
      <c r="E14" s="88">
        <v>0</v>
      </c>
      <c r="F14" s="93">
        <v>0</v>
      </c>
    </row>
    <row r="15" spans="1:6" ht="12.75" customHeight="1">
      <c r="A15" s="87" t="s">
        <v>321</v>
      </c>
      <c r="B15" s="87" t="s">
        <v>322</v>
      </c>
      <c r="C15" s="84">
        <v>2.2959000000000001</v>
      </c>
      <c r="D15" s="84">
        <v>2.2959000000000001</v>
      </c>
      <c r="E15" s="88">
        <v>0</v>
      </c>
      <c r="F15" s="93">
        <v>0</v>
      </c>
    </row>
    <row r="16" spans="1:6" ht="12.75" customHeight="1">
      <c r="A16" s="87" t="s">
        <v>323</v>
      </c>
      <c r="B16" s="87" t="s">
        <v>324</v>
      </c>
      <c r="C16" s="84">
        <v>24.7104</v>
      </c>
      <c r="D16" s="84">
        <v>24.7104</v>
      </c>
      <c r="E16" s="88">
        <v>0</v>
      </c>
      <c r="F16" s="93"/>
    </row>
    <row r="17" spans="1:6" ht="12.75" customHeight="1">
      <c r="A17" s="87" t="s">
        <v>325</v>
      </c>
      <c r="B17" s="87" t="s">
        <v>326</v>
      </c>
      <c r="C17" s="84">
        <v>24.7104</v>
      </c>
      <c r="D17" s="84">
        <v>24.7104</v>
      </c>
      <c r="E17" s="88">
        <v>0</v>
      </c>
      <c r="F17" s="93"/>
    </row>
    <row r="18" spans="1:6" ht="12.75" customHeight="1">
      <c r="A18" s="87" t="s">
        <v>327</v>
      </c>
      <c r="B18" s="87" t="s">
        <v>328</v>
      </c>
      <c r="C18" s="84">
        <v>24.7104</v>
      </c>
      <c r="D18" s="84">
        <v>24.7104</v>
      </c>
      <c r="E18" s="88">
        <v>0</v>
      </c>
      <c r="F18" s="93">
        <v>0</v>
      </c>
    </row>
    <row r="19" spans="1:6" ht="12.75" customHeight="1">
      <c r="A19" s="87" t="s">
        <v>329</v>
      </c>
      <c r="B19" s="87" t="s">
        <v>330</v>
      </c>
      <c r="C19" s="84">
        <v>656.82100000000003</v>
      </c>
      <c r="D19" s="84">
        <v>640.44100000000003</v>
      </c>
      <c r="E19" s="88">
        <v>16.38</v>
      </c>
      <c r="F19" s="93"/>
    </row>
    <row r="20" spans="1:6" ht="12.75" customHeight="1">
      <c r="A20" s="87" t="s">
        <v>331</v>
      </c>
      <c r="B20" s="87" t="s">
        <v>332</v>
      </c>
      <c r="C20" s="84">
        <v>656.82100000000003</v>
      </c>
      <c r="D20" s="84">
        <v>640.44100000000003</v>
      </c>
      <c r="E20" s="88">
        <v>16.38</v>
      </c>
      <c r="F20" s="93"/>
    </row>
    <row r="21" spans="1:6" ht="12.75" customHeight="1">
      <c r="A21" s="87" t="s">
        <v>333</v>
      </c>
      <c r="B21" s="87" t="s">
        <v>334</v>
      </c>
      <c r="C21" s="84">
        <v>640.44100000000003</v>
      </c>
      <c r="D21" s="84">
        <v>640.44100000000003</v>
      </c>
      <c r="E21" s="88">
        <v>0</v>
      </c>
      <c r="F21" s="93">
        <v>0</v>
      </c>
    </row>
    <row r="22" spans="1:6" ht="12.75" customHeight="1">
      <c r="A22" s="87" t="s">
        <v>335</v>
      </c>
      <c r="B22" s="87" t="s">
        <v>336</v>
      </c>
      <c r="C22" s="84">
        <v>16.38</v>
      </c>
      <c r="D22" s="84">
        <v>0</v>
      </c>
      <c r="E22" s="88">
        <v>16.38</v>
      </c>
      <c r="F22" s="93">
        <v>0</v>
      </c>
    </row>
    <row r="23" spans="1:6" ht="12.75" customHeight="1">
      <c r="A23" s="87" t="s">
        <v>345</v>
      </c>
      <c r="B23" s="87" t="s">
        <v>346</v>
      </c>
      <c r="C23" s="84">
        <v>68.877099999999999</v>
      </c>
      <c r="D23" s="84">
        <v>68.877099999999999</v>
      </c>
      <c r="E23" s="88">
        <v>0</v>
      </c>
      <c r="F23" s="93"/>
    </row>
    <row r="24" spans="1:6" ht="12.75" customHeight="1">
      <c r="A24" s="87" t="s">
        <v>347</v>
      </c>
      <c r="B24" s="87" t="s">
        <v>348</v>
      </c>
      <c r="C24" s="84">
        <v>68.877099999999999</v>
      </c>
      <c r="D24" s="84">
        <v>68.877099999999999</v>
      </c>
      <c r="E24" s="88">
        <v>0</v>
      </c>
      <c r="F24" s="93"/>
    </row>
    <row r="25" spans="1:6" ht="12.75" customHeight="1">
      <c r="A25" s="87" t="s">
        <v>349</v>
      </c>
      <c r="B25" s="87" t="s">
        <v>350</v>
      </c>
      <c r="C25" s="84">
        <v>68.877099999999999</v>
      </c>
      <c r="D25" s="84">
        <v>68.877099999999999</v>
      </c>
      <c r="E25" s="88">
        <v>0</v>
      </c>
      <c r="F25" s="93">
        <v>0</v>
      </c>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showZeros="0" workbookViewId="0">
      <selection activeCell="C43" sqref="C43"/>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6" t="s">
        <v>20</v>
      </c>
    </row>
    <row r="2" spans="1:8" ht="28.5" customHeight="1">
      <c r="A2" s="121" t="s">
        <v>165</v>
      </c>
      <c r="B2" s="121"/>
      <c r="C2" s="121"/>
      <c r="D2" s="121"/>
      <c r="E2" s="121"/>
      <c r="F2" s="121"/>
      <c r="G2" s="121"/>
      <c r="H2" s="121"/>
    </row>
    <row r="3" spans="1:8" ht="22.5" customHeight="1">
      <c r="H3" s="22" t="s">
        <v>39</v>
      </c>
    </row>
    <row r="4" spans="1:8" ht="22.5" customHeight="1">
      <c r="A4" s="23" t="s">
        <v>160</v>
      </c>
      <c r="B4" s="23" t="s">
        <v>161</v>
      </c>
      <c r="C4" s="23" t="s">
        <v>162</v>
      </c>
      <c r="D4" s="23" t="s">
        <v>163</v>
      </c>
      <c r="E4" s="23" t="s">
        <v>134</v>
      </c>
      <c r="F4" s="23" t="s">
        <v>155</v>
      </c>
      <c r="G4" s="23" t="s">
        <v>156</v>
      </c>
      <c r="H4" s="23" t="s">
        <v>158</v>
      </c>
    </row>
    <row r="5" spans="1:8" ht="15.75" customHeight="1">
      <c r="A5" s="87"/>
      <c r="B5" s="90" t="s">
        <v>134</v>
      </c>
      <c r="C5" s="91"/>
      <c r="D5" s="87"/>
      <c r="E5" s="84">
        <v>864.61659999999995</v>
      </c>
      <c r="F5" s="92">
        <v>848.23659999999995</v>
      </c>
      <c r="G5" s="88">
        <v>16.38</v>
      </c>
      <c r="H5" s="94">
        <v>0</v>
      </c>
    </row>
    <row r="6" spans="1:8" ht="12.75" customHeight="1">
      <c r="A6" s="87" t="s">
        <v>351</v>
      </c>
      <c r="B6" s="90" t="s">
        <v>352</v>
      </c>
      <c r="C6" s="91" t="s">
        <v>353</v>
      </c>
      <c r="D6" s="87" t="s">
        <v>354</v>
      </c>
      <c r="E6" s="84">
        <v>831.58799999999997</v>
      </c>
      <c r="F6" s="92">
        <v>831.58799999999997</v>
      </c>
      <c r="G6" s="88">
        <v>0</v>
      </c>
      <c r="H6" s="94">
        <v>0</v>
      </c>
    </row>
    <row r="7" spans="1:8" ht="12.75" customHeight="1">
      <c r="A7" s="87" t="s">
        <v>355</v>
      </c>
      <c r="B7" s="90" t="s">
        <v>356</v>
      </c>
      <c r="C7" s="91" t="s">
        <v>357</v>
      </c>
      <c r="D7" s="87" t="s">
        <v>358</v>
      </c>
      <c r="E7" s="84">
        <v>331.43759999999997</v>
      </c>
      <c r="F7" s="92">
        <v>331.43759999999997</v>
      </c>
      <c r="G7" s="88">
        <v>0</v>
      </c>
      <c r="H7" s="94">
        <v>0</v>
      </c>
    </row>
    <row r="8" spans="1:8" ht="12.75" customHeight="1">
      <c r="A8" s="87" t="s">
        <v>359</v>
      </c>
      <c r="B8" s="90" t="s">
        <v>360</v>
      </c>
      <c r="C8" s="91" t="s">
        <v>357</v>
      </c>
      <c r="D8" s="87" t="s">
        <v>358</v>
      </c>
      <c r="E8" s="84">
        <v>61.287999999999997</v>
      </c>
      <c r="F8" s="92">
        <v>61.287999999999997</v>
      </c>
      <c r="G8" s="88">
        <v>0</v>
      </c>
      <c r="H8" s="94">
        <v>0</v>
      </c>
    </row>
    <row r="9" spans="1:8" ht="12.75" customHeight="1">
      <c r="A9" s="87" t="s">
        <v>361</v>
      </c>
      <c r="B9" s="90" t="s">
        <v>362</v>
      </c>
      <c r="C9" s="91" t="s">
        <v>357</v>
      </c>
      <c r="D9" s="87" t="s">
        <v>358</v>
      </c>
      <c r="E9" s="84">
        <v>27.619800000000001</v>
      </c>
      <c r="F9" s="92">
        <v>27.619800000000001</v>
      </c>
      <c r="G9" s="88">
        <v>0</v>
      </c>
      <c r="H9" s="94">
        <v>0</v>
      </c>
    </row>
    <row r="10" spans="1:8" ht="12.75" customHeight="1">
      <c r="A10" s="87" t="s">
        <v>363</v>
      </c>
      <c r="B10" s="90" t="s">
        <v>364</v>
      </c>
      <c r="C10" s="91" t="s">
        <v>365</v>
      </c>
      <c r="D10" s="87" t="s">
        <v>366</v>
      </c>
      <c r="E10" s="84">
        <v>214.99799999999999</v>
      </c>
      <c r="F10" s="92">
        <v>214.99799999999999</v>
      </c>
      <c r="G10" s="88">
        <v>0</v>
      </c>
      <c r="H10" s="94">
        <v>0</v>
      </c>
    </row>
    <row r="11" spans="1:8" ht="12.75" customHeight="1">
      <c r="A11" s="87" t="s">
        <v>367</v>
      </c>
      <c r="B11" s="90" t="s">
        <v>368</v>
      </c>
      <c r="C11" s="91" t="s">
        <v>369</v>
      </c>
      <c r="D11" s="87" t="s">
        <v>370</v>
      </c>
      <c r="E11" s="84">
        <v>91.836100000000002</v>
      </c>
      <c r="F11" s="92">
        <v>91.836100000000002</v>
      </c>
      <c r="G11" s="88">
        <v>0</v>
      </c>
      <c r="H11" s="94">
        <v>0</v>
      </c>
    </row>
    <row r="12" spans="1:8" ht="12.75" customHeight="1">
      <c r="A12" s="87" t="s">
        <v>371</v>
      </c>
      <c r="B12" s="90" t="s">
        <v>372</v>
      </c>
      <c r="C12" s="91" t="s">
        <v>369</v>
      </c>
      <c r="D12" s="87" t="s">
        <v>370</v>
      </c>
      <c r="E12" s="84">
        <v>4.7563000000000004</v>
      </c>
      <c r="F12" s="92">
        <v>4.7563000000000004</v>
      </c>
      <c r="G12" s="88">
        <v>0</v>
      </c>
      <c r="H12" s="94">
        <v>0</v>
      </c>
    </row>
    <row r="13" spans="1:8" ht="12.75" customHeight="1">
      <c r="A13" s="87" t="s">
        <v>373</v>
      </c>
      <c r="B13" s="90" t="s">
        <v>374</v>
      </c>
      <c r="C13" s="91" t="s">
        <v>369</v>
      </c>
      <c r="D13" s="87" t="s">
        <v>370</v>
      </c>
      <c r="E13" s="84">
        <v>27.0063</v>
      </c>
      <c r="F13" s="92">
        <v>27.0063</v>
      </c>
      <c r="G13" s="88">
        <v>0</v>
      </c>
      <c r="H13" s="94">
        <v>0</v>
      </c>
    </row>
    <row r="14" spans="1:8" ht="12.75" customHeight="1">
      <c r="A14" s="87" t="s">
        <v>375</v>
      </c>
      <c r="B14" s="90" t="s">
        <v>376</v>
      </c>
      <c r="C14" s="91" t="s">
        <v>369</v>
      </c>
      <c r="D14" s="87" t="s">
        <v>370</v>
      </c>
      <c r="E14" s="84">
        <v>3.7688000000000001</v>
      </c>
      <c r="F14" s="92">
        <v>3.7688000000000001</v>
      </c>
      <c r="G14" s="88">
        <v>0</v>
      </c>
      <c r="H14" s="94">
        <v>0</v>
      </c>
    </row>
    <row r="15" spans="1:8" ht="12.75" customHeight="1">
      <c r="A15" s="87" t="s">
        <v>377</v>
      </c>
      <c r="B15" s="90" t="s">
        <v>378</v>
      </c>
      <c r="C15" s="91" t="s">
        <v>379</v>
      </c>
      <c r="D15" s="87" t="s">
        <v>378</v>
      </c>
      <c r="E15" s="84">
        <v>68.877099999999999</v>
      </c>
      <c r="F15" s="92">
        <v>68.877099999999999</v>
      </c>
      <c r="G15" s="88">
        <v>0</v>
      </c>
      <c r="H15" s="94">
        <v>0</v>
      </c>
    </row>
    <row r="16" spans="1:8" ht="12.75" customHeight="1">
      <c r="A16" s="87" t="s">
        <v>380</v>
      </c>
      <c r="B16" s="90" t="s">
        <v>381</v>
      </c>
      <c r="C16" s="91" t="s">
        <v>382</v>
      </c>
      <c r="D16" s="87" t="s">
        <v>383</v>
      </c>
      <c r="E16" s="84">
        <v>16.38</v>
      </c>
      <c r="F16" s="92">
        <v>0</v>
      </c>
      <c r="G16" s="88">
        <v>16.38</v>
      </c>
      <c r="H16" s="94">
        <v>0</v>
      </c>
    </row>
    <row r="17" spans="1:8" ht="12.75" customHeight="1">
      <c r="A17" s="87" t="s">
        <v>384</v>
      </c>
      <c r="B17" s="90" t="s">
        <v>385</v>
      </c>
      <c r="C17" s="91" t="s">
        <v>386</v>
      </c>
      <c r="D17" s="87" t="s">
        <v>387</v>
      </c>
      <c r="E17" s="84">
        <v>0.5</v>
      </c>
      <c r="F17" s="92">
        <v>0</v>
      </c>
      <c r="G17" s="88">
        <v>0.5</v>
      </c>
      <c r="H17" s="94">
        <v>0</v>
      </c>
    </row>
    <row r="18" spans="1:8" ht="12.75" customHeight="1">
      <c r="A18" s="87" t="s">
        <v>388</v>
      </c>
      <c r="B18" s="90" t="s">
        <v>389</v>
      </c>
      <c r="C18" s="91" t="s">
        <v>386</v>
      </c>
      <c r="D18" s="87" t="s">
        <v>387</v>
      </c>
      <c r="E18" s="84">
        <v>0.1</v>
      </c>
      <c r="F18" s="92">
        <v>0</v>
      </c>
      <c r="G18" s="88">
        <v>0.1</v>
      </c>
      <c r="H18" s="94">
        <v>0</v>
      </c>
    </row>
    <row r="19" spans="1:8" ht="12.75" customHeight="1">
      <c r="A19" s="87" t="s">
        <v>390</v>
      </c>
      <c r="B19" s="90" t="s">
        <v>391</v>
      </c>
      <c r="C19" s="91" t="s">
        <v>386</v>
      </c>
      <c r="D19" s="87" t="s">
        <v>387</v>
      </c>
      <c r="E19" s="84">
        <v>0.1</v>
      </c>
      <c r="F19" s="92">
        <v>0</v>
      </c>
      <c r="G19" s="88">
        <v>0.1</v>
      </c>
      <c r="H19" s="94">
        <v>0</v>
      </c>
    </row>
    <row r="20" spans="1:8" ht="12.75" customHeight="1">
      <c r="A20" s="87" t="s">
        <v>392</v>
      </c>
      <c r="B20" s="90" t="s">
        <v>393</v>
      </c>
      <c r="C20" s="91" t="s">
        <v>386</v>
      </c>
      <c r="D20" s="87" t="s">
        <v>387</v>
      </c>
      <c r="E20" s="84">
        <v>0.1</v>
      </c>
      <c r="F20" s="92">
        <v>0</v>
      </c>
      <c r="G20" s="88">
        <v>0.1</v>
      </c>
      <c r="H20" s="94">
        <v>0</v>
      </c>
    </row>
    <row r="21" spans="1:8" ht="12.75" customHeight="1">
      <c r="A21" s="87" t="s">
        <v>394</v>
      </c>
      <c r="B21" s="90" t="s">
        <v>395</v>
      </c>
      <c r="C21" s="91" t="s">
        <v>386</v>
      </c>
      <c r="D21" s="87" t="s">
        <v>387</v>
      </c>
      <c r="E21" s="84">
        <v>1</v>
      </c>
      <c r="F21" s="92">
        <v>0</v>
      </c>
      <c r="G21" s="88">
        <v>1</v>
      </c>
      <c r="H21" s="94">
        <v>0</v>
      </c>
    </row>
    <row r="22" spans="1:8" ht="12.75" customHeight="1">
      <c r="A22" s="87" t="s">
        <v>396</v>
      </c>
      <c r="B22" s="90" t="s">
        <v>397</v>
      </c>
      <c r="C22" s="91" t="s">
        <v>386</v>
      </c>
      <c r="D22" s="87" t="s">
        <v>387</v>
      </c>
      <c r="E22" s="84">
        <v>0.2</v>
      </c>
      <c r="F22" s="92">
        <v>0</v>
      </c>
      <c r="G22" s="88">
        <v>0.2</v>
      </c>
      <c r="H22" s="94">
        <v>0</v>
      </c>
    </row>
    <row r="23" spans="1:8" ht="12.75" customHeight="1">
      <c r="A23" s="87" t="s">
        <v>398</v>
      </c>
      <c r="B23" s="90" t="s">
        <v>399</v>
      </c>
      <c r="C23" s="91" t="s">
        <v>386</v>
      </c>
      <c r="D23" s="87" t="s">
        <v>387</v>
      </c>
      <c r="E23" s="84">
        <v>1</v>
      </c>
      <c r="F23" s="92">
        <v>0</v>
      </c>
      <c r="G23" s="88">
        <v>1</v>
      </c>
      <c r="H23" s="94">
        <v>0</v>
      </c>
    </row>
    <row r="24" spans="1:8" ht="12.75" customHeight="1">
      <c r="A24" s="87" t="s">
        <v>400</v>
      </c>
      <c r="B24" s="90" t="s">
        <v>401</v>
      </c>
      <c r="C24" s="91" t="s">
        <v>402</v>
      </c>
      <c r="D24" s="87" t="s">
        <v>401</v>
      </c>
      <c r="E24" s="84">
        <v>0.1</v>
      </c>
      <c r="F24" s="92">
        <v>0</v>
      </c>
      <c r="G24" s="88">
        <v>0.1</v>
      </c>
      <c r="H24" s="94">
        <v>0</v>
      </c>
    </row>
    <row r="25" spans="1:8" ht="12.75" customHeight="1">
      <c r="A25" s="87" t="s">
        <v>403</v>
      </c>
      <c r="B25" s="90" t="s">
        <v>404</v>
      </c>
      <c r="C25" s="91" t="s">
        <v>386</v>
      </c>
      <c r="D25" s="87" t="s">
        <v>387</v>
      </c>
      <c r="E25" s="84">
        <v>0.2</v>
      </c>
      <c r="F25" s="92">
        <v>0</v>
      </c>
      <c r="G25" s="88">
        <v>0.2</v>
      </c>
      <c r="H25" s="94">
        <v>0</v>
      </c>
    </row>
    <row r="26" spans="1:8" ht="12.75" customHeight="1">
      <c r="A26" s="87" t="s">
        <v>405</v>
      </c>
      <c r="B26" s="90" t="s">
        <v>406</v>
      </c>
      <c r="C26" s="91" t="s">
        <v>407</v>
      </c>
      <c r="D26" s="87" t="s">
        <v>406</v>
      </c>
      <c r="E26" s="84">
        <v>0.5</v>
      </c>
      <c r="F26" s="92">
        <v>0</v>
      </c>
      <c r="G26" s="88">
        <v>0.5</v>
      </c>
      <c r="H26" s="94">
        <v>0</v>
      </c>
    </row>
    <row r="27" spans="1:8" ht="12.75" customHeight="1">
      <c r="A27" s="87" t="s">
        <v>408</v>
      </c>
      <c r="B27" s="90" t="s">
        <v>409</v>
      </c>
      <c r="C27" s="91" t="s">
        <v>410</v>
      </c>
      <c r="D27" s="87" t="s">
        <v>409</v>
      </c>
      <c r="E27" s="84">
        <v>0.5</v>
      </c>
      <c r="F27" s="92">
        <v>0</v>
      </c>
      <c r="G27" s="88">
        <v>0.5</v>
      </c>
      <c r="H27" s="94">
        <v>0</v>
      </c>
    </row>
    <row r="28" spans="1:8" ht="12.75" customHeight="1">
      <c r="A28" s="87" t="s">
        <v>411</v>
      </c>
      <c r="B28" s="90" t="s">
        <v>412</v>
      </c>
      <c r="C28" s="91" t="s">
        <v>413</v>
      </c>
      <c r="D28" s="87" t="s">
        <v>412</v>
      </c>
      <c r="E28" s="84">
        <v>6</v>
      </c>
      <c r="F28" s="92">
        <v>0</v>
      </c>
      <c r="G28" s="88">
        <v>6</v>
      </c>
      <c r="H28" s="94">
        <v>0</v>
      </c>
    </row>
    <row r="29" spans="1:8" ht="12.75" customHeight="1">
      <c r="A29" s="87" t="s">
        <v>414</v>
      </c>
      <c r="B29" s="90" t="s">
        <v>415</v>
      </c>
      <c r="C29" s="91" t="s">
        <v>386</v>
      </c>
      <c r="D29" s="87" t="s">
        <v>387</v>
      </c>
      <c r="E29" s="84">
        <v>0.2</v>
      </c>
      <c r="F29" s="92">
        <v>0</v>
      </c>
      <c r="G29" s="88">
        <v>0.2</v>
      </c>
      <c r="H29" s="94">
        <v>0</v>
      </c>
    </row>
    <row r="30" spans="1:8" ht="12.75" customHeight="1">
      <c r="A30" s="87" t="s">
        <v>416</v>
      </c>
      <c r="B30" s="90" t="s">
        <v>417</v>
      </c>
      <c r="C30" s="91" t="s">
        <v>418</v>
      </c>
      <c r="D30" s="87" t="s">
        <v>417</v>
      </c>
      <c r="E30" s="84">
        <v>1.5</v>
      </c>
      <c r="F30" s="92">
        <v>0</v>
      </c>
      <c r="G30" s="88">
        <v>1.5</v>
      </c>
      <c r="H30" s="94">
        <v>0</v>
      </c>
    </row>
    <row r="31" spans="1:8" ht="12.75" customHeight="1">
      <c r="A31" s="87" t="s">
        <v>419</v>
      </c>
      <c r="B31" s="90" t="s">
        <v>420</v>
      </c>
      <c r="C31" s="91" t="s">
        <v>386</v>
      </c>
      <c r="D31" s="87" t="s">
        <v>387</v>
      </c>
      <c r="E31" s="84">
        <v>4.38</v>
      </c>
      <c r="F31" s="92">
        <v>0</v>
      </c>
      <c r="G31" s="88">
        <v>4.38</v>
      </c>
      <c r="H31" s="94">
        <v>0</v>
      </c>
    </row>
    <row r="32" spans="1:8" ht="12.75" customHeight="1">
      <c r="A32" s="87" t="s">
        <v>421</v>
      </c>
      <c r="B32" s="90" t="s">
        <v>422</v>
      </c>
      <c r="C32" s="91" t="s">
        <v>423</v>
      </c>
      <c r="D32" s="87" t="s">
        <v>422</v>
      </c>
      <c r="E32" s="84">
        <v>16.648599999999998</v>
      </c>
      <c r="F32" s="92">
        <v>16.648599999999998</v>
      </c>
      <c r="G32" s="88">
        <v>0</v>
      </c>
      <c r="H32" s="94">
        <v>0</v>
      </c>
    </row>
    <row r="33" spans="1:8" ht="12.75" customHeight="1">
      <c r="A33" s="87" t="s">
        <v>424</v>
      </c>
      <c r="B33" s="90" t="s">
        <v>425</v>
      </c>
      <c r="C33" s="91" t="s">
        <v>426</v>
      </c>
      <c r="D33" s="87" t="s">
        <v>427</v>
      </c>
      <c r="E33" s="84">
        <v>10.9078</v>
      </c>
      <c r="F33" s="92">
        <v>10.9078</v>
      </c>
      <c r="G33" s="88">
        <v>0</v>
      </c>
      <c r="H33" s="94">
        <v>0</v>
      </c>
    </row>
    <row r="34" spans="1:8" ht="12.75" customHeight="1">
      <c r="A34" s="87" t="s">
        <v>428</v>
      </c>
      <c r="B34" s="90" t="s">
        <v>429</v>
      </c>
      <c r="C34" s="91" t="s">
        <v>426</v>
      </c>
      <c r="D34" s="87" t="s">
        <v>427</v>
      </c>
      <c r="E34" s="84">
        <v>0.64319999999999999</v>
      </c>
      <c r="F34" s="92">
        <v>0.64319999999999999</v>
      </c>
      <c r="G34" s="88">
        <v>0</v>
      </c>
      <c r="H34" s="94">
        <v>0</v>
      </c>
    </row>
    <row r="35" spans="1:8" ht="12.75" customHeight="1">
      <c r="A35" s="87" t="s">
        <v>430</v>
      </c>
      <c r="B35" s="90" t="s">
        <v>431</v>
      </c>
      <c r="C35" s="91" t="s">
        <v>432</v>
      </c>
      <c r="D35" s="87" t="s">
        <v>433</v>
      </c>
      <c r="E35" s="84">
        <v>4.08</v>
      </c>
      <c r="F35" s="92">
        <v>4.08</v>
      </c>
      <c r="G35" s="88">
        <v>0</v>
      </c>
      <c r="H35" s="94">
        <v>0</v>
      </c>
    </row>
    <row r="36" spans="1:8" ht="12.75" customHeight="1">
      <c r="A36" s="87" t="s">
        <v>434</v>
      </c>
      <c r="B36" s="90" t="s">
        <v>435</v>
      </c>
      <c r="C36" s="91" t="s">
        <v>432</v>
      </c>
      <c r="D36" s="87" t="s">
        <v>433</v>
      </c>
      <c r="E36" s="84">
        <v>1.0176000000000001</v>
      </c>
      <c r="F36" s="92">
        <v>1.0176000000000001</v>
      </c>
      <c r="G36" s="88">
        <v>0</v>
      </c>
      <c r="H36" s="94">
        <v>0</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2" t="s">
        <v>22</v>
      </c>
      <c r="B1" s="33"/>
      <c r="C1" s="33"/>
      <c r="D1" s="33"/>
      <c r="E1" s="33"/>
      <c r="F1" s="33"/>
      <c r="G1" s="33"/>
      <c r="H1" s="34"/>
    </row>
    <row r="2" spans="1:10" ht="22.5" customHeight="1">
      <c r="A2" s="111" t="s">
        <v>166</v>
      </c>
      <c r="B2" s="111"/>
      <c r="C2" s="111"/>
      <c r="D2" s="111"/>
      <c r="E2" s="111"/>
      <c r="F2" s="111"/>
      <c r="G2" s="111"/>
      <c r="H2" s="111"/>
    </row>
    <row r="3" spans="1:10" ht="22.5" customHeight="1">
      <c r="A3" s="112"/>
      <c r="B3" s="112"/>
      <c r="C3" s="35"/>
      <c r="D3" s="35"/>
      <c r="E3" s="36"/>
      <c r="F3" s="36"/>
      <c r="G3" s="36"/>
      <c r="H3" s="37" t="s">
        <v>39</v>
      </c>
    </row>
    <row r="4" spans="1:10" ht="22.5" customHeight="1">
      <c r="A4" s="113" t="s">
        <v>40</v>
      </c>
      <c r="B4" s="113"/>
      <c r="C4" s="113" t="s">
        <v>41</v>
      </c>
      <c r="D4" s="113"/>
      <c r="E4" s="113"/>
      <c r="F4" s="113"/>
      <c r="G4" s="113"/>
      <c r="H4" s="113"/>
    </row>
    <row r="5" spans="1:10" ht="22.5" customHeight="1">
      <c r="A5" s="38" t="s">
        <v>42</v>
      </c>
      <c r="B5" s="38" t="s">
        <v>43</v>
      </c>
      <c r="C5" s="38" t="s">
        <v>44</v>
      </c>
      <c r="D5" s="39" t="s">
        <v>43</v>
      </c>
      <c r="E5" s="38" t="s">
        <v>45</v>
      </c>
      <c r="F5" s="38" t="s">
        <v>43</v>
      </c>
      <c r="G5" s="38" t="s">
        <v>46</v>
      </c>
      <c r="H5" s="38" t="s">
        <v>43</v>
      </c>
    </row>
    <row r="6" spans="1:10" ht="22.5" customHeight="1">
      <c r="A6" s="40" t="s">
        <v>167</v>
      </c>
      <c r="B6" s="41"/>
      <c r="C6" s="42" t="s">
        <v>168</v>
      </c>
      <c r="D6" s="43"/>
      <c r="E6" s="44" t="s">
        <v>169</v>
      </c>
      <c r="F6" s="44"/>
      <c r="G6" s="45" t="s">
        <v>170</v>
      </c>
      <c r="H6" s="43"/>
    </row>
    <row r="7" spans="1:10" ht="22.5" customHeight="1">
      <c r="A7" s="46"/>
      <c r="B7" s="41"/>
      <c r="C7" s="42" t="s">
        <v>171</v>
      </c>
      <c r="D7" s="43"/>
      <c r="E7" s="45" t="s">
        <v>172</v>
      </c>
      <c r="F7" s="45"/>
      <c r="G7" s="45" t="s">
        <v>173</v>
      </c>
      <c r="H7" s="43"/>
    </row>
    <row r="8" spans="1:10" ht="22.5" customHeight="1">
      <c r="A8" s="46"/>
      <c r="B8" s="41"/>
      <c r="C8" s="42" t="s">
        <v>174</v>
      </c>
      <c r="D8" s="43"/>
      <c r="E8" s="45" t="s">
        <v>175</v>
      </c>
      <c r="F8" s="45"/>
      <c r="G8" s="45" t="s">
        <v>176</v>
      </c>
      <c r="H8" s="43"/>
      <c r="J8" s="16"/>
    </row>
    <row r="9" spans="1:10" ht="22.5" customHeight="1">
      <c r="A9" s="40"/>
      <c r="B9" s="41"/>
      <c r="C9" s="42" t="s">
        <v>177</v>
      </c>
      <c r="D9" s="43"/>
      <c r="E9" s="45" t="s">
        <v>178</v>
      </c>
      <c r="F9" s="45"/>
      <c r="G9" s="45" t="s">
        <v>179</v>
      </c>
      <c r="H9" s="43"/>
    </row>
    <row r="10" spans="1:10" ht="22.5" customHeight="1">
      <c r="A10" s="40"/>
      <c r="B10" s="41"/>
      <c r="C10" s="42" t="s">
        <v>180</v>
      </c>
      <c r="D10" s="43"/>
      <c r="E10" s="45" t="s">
        <v>181</v>
      </c>
      <c r="F10" s="45"/>
      <c r="G10" s="45" t="s">
        <v>182</v>
      </c>
      <c r="H10" s="43"/>
      <c r="I10" s="16"/>
    </row>
    <row r="11" spans="1:10" ht="22.5" customHeight="1">
      <c r="A11" s="46"/>
      <c r="B11" s="41"/>
      <c r="C11" s="42" t="s">
        <v>183</v>
      </c>
      <c r="D11" s="43"/>
      <c r="E11" s="45" t="s">
        <v>184</v>
      </c>
      <c r="F11" s="45"/>
      <c r="G11" s="45" t="s">
        <v>185</v>
      </c>
      <c r="H11" s="43"/>
      <c r="I11" s="16"/>
    </row>
    <row r="12" spans="1:10" ht="22.5" customHeight="1">
      <c r="A12" s="46"/>
      <c r="B12" s="41"/>
      <c r="C12" s="42" t="s">
        <v>186</v>
      </c>
      <c r="D12" s="43"/>
      <c r="E12" s="45" t="s">
        <v>172</v>
      </c>
      <c r="F12" s="45"/>
      <c r="G12" s="45" t="s">
        <v>187</v>
      </c>
      <c r="H12" s="43"/>
      <c r="I12" s="16"/>
    </row>
    <row r="13" spans="1:10" ht="22.5" customHeight="1">
      <c r="A13" s="47"/>
      <c r="B13" s="41"/>
      <c r="C13" s="42" t="s">
        <v>188</v>
      </c>
      <c r="D13" s="43"/>
      <c r="E13" s="45" t="s">
        <v>175</v>
      </c>
      <c r="F13" s="45"/>
      <c r="G13" s="45" t="s">
        <v>189</v>
      </c>
      <c r="H13" s="43"/>
      <c r="I13" s="16"/>
    </row>
    <row r="14" spans="1:10" ht="22.5" customHeight="1">
      <c r="A14" s="47"/>
      <c r="B14" s="41"/>
      <c r="C14" s="42" t="s">
        <v>190</v>
      </c>
      <c r="D14" s="43"/>
      <c r="E14" s="45" t="s">
        <v>178</v>
      </c>
      <c r="F14" s="45"/>
      <c r="G14" s="45" t="s">
        <v>191</v>
      </c>
      <c r="H14" s="43"/>
    </row>
    <row r="15" spans="1:10" ht="22.5" customHeight="1">
      <c r="A15" s="47"/>
      <c r="B15" s="41"/>
      <c r="C15" s="42" t="s">
        <v>192</v>
      </c>
      <c r="D15" s="43"/>
      <c r="E15" s="45" t="s">
        <v>193</v>
      </c>
      <c r="F15" s="45"/>
      <c r="G15" s="45" t="s">
        <v>194</v>
      </c>
      <c r="H15" s="43"/>
    </row>
    <row r="16" spans="1:10" ht="22.5" customHeight="1">
      <c r="A16" s="20"/>
      <c r="B16" s="48"/>
      <c r="C16" s="42" t="s">
        <v>195</v>
      </c>
      <c r="D16" s="43"/>
      <c r="E16" s="45" t="s">
        <v>196</v>
      </c>
      <c r="F16" s="45"/>
      <c r="G16" s="45" t="s">
        <v>197</v>
      </c>
      <c r="H16" s="43"/>
      <c r="J16" s="16"/>
    </row>
    <row r="17" spans="1:8" ht="22.5" customHeight="1">
      <c r="A17" s="21"/>
      <c r="B17" s="48"/>
      <c r="C17" s="42" t="s">
        <v>198</v>
      </c>
      <c r="D17" s="43"/>
      <c r="E17" s="45" t="s">
        <v>199</v>
      </c>
      <c r="F17" s="45"/>
      <c r="G17" s="45" t="s">
        <v>198</v>
      </c>
      <c r="H17" s="43"/>
    </row>
    <row r="18" spans="1:8" ht="22.5" customHeight="1">
      <c r="A18" s="21"/>
      <c r="B18" s="48"/>
      <c r="C18" s="42" t="s">
        <v>200</v>
      </c>
      <c r="D18" s="43"/>
      <c r="E18" s="45" t="s">
        <v>201</v>
      </c>
      <c r="F18" s="45"/>
      <c r="G18" s="45" t="s">
        <v>202</v>
      </c>
      <c r="H18" s="43"/>
    </row>
    <row r="19" spans="1:8" ht="22.5" customHeight="1">
      <c r="A19" s="47"/>
      <c r="B19" s="48"/>
      <c r="C19" s="42" t="s">
        <v>203</v>
      </c>
      <c r="D19" s="43"/>
      <c r="E19" s="45" t="s">
        <v>204</v>
      </c>
      <c r="F19" s="45"/>
      <c r="G19" s="45" t="s">
        <v>205</v>
      </c>
      <c r="H19" s="43"/>
    </row>
    <row r="20" spans="1:8" ht="22.5" customHeight="1">
      <c r="A20" s="47"/>
      <c r="B20" s="41"/>
      <c r="C20" s="42"/>
      <c r="D20" s="43"/>
      <c r="E20" s="45" t="s">
        <v>206</v>
      </c>
      <c r="F20" s="45"/>
      <c r="G20" s="45" t="s">
        <v>207</v>
      </c>
      <c r="H20" s="43"/>
    </row>
    <row r="21" spans="1:8" ht="22.5" customHeight="1">
      <c r="A21" s="20"/>
      <c r="B21" s="41"/>
      <c r="C21" s="21"/>
      <c r="D21" s="43"/>
      <c r="E21" s="45" t="s">
        <v>208</v>
      </c>
      <c r="F21" s="45"/>
      <c r="G21" s="45"/>
      <c r="H21" s="43"/>
    </row>
    <row r="22" spans="1:8" ht="18" customHeight="1">
      <c r="A22" s="21"/>
      <c r="B22" s="41"/>
      <c r="C22" s="21"/>
      <c r="D22" s="43"/>
      <c r="E22" s="49" t="s">
        <v>209</v>
      </c>
      <c r="F22" s="49"/>
      <c r="G22" s="49"/>
      <c r="H22" s="43"/>
    </row>
    <row r="23" spans="1:8" ht="19.5" customHeight="1">
      <c r="A23" s="21"/>
      <c r="B23" s="41"/>
      <c r="C23" s="21"/>
      <c r="D23" s="43"/>
      <c r="E23" s="49" t="s">
        <v>210</v>
      </c>
      <c r="F23" s="49"/>
      <c r="G23" s="49"/>
      <c r="H23" s="43"/>
    </row>
    <row r="24" spans="1:8" ht="21.75" customHeight="1">
      <c r="A24" s="21"/>
      <c r="B24" s="41"/>
      <c r="C24" s="42"/>
      <c r="D24" s="50"/>
      <c r="E24" s="49" t="s">
        <v>211</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120</v>
      </c>
      <c r="B27" s="48">
        <f>SUM(B6,B9,B10,B12,B13,B14,B15)</f>
        <v>0</v>
      </c>
      <c r="C27" s="39" t="s">
        <v>121</v>
      </c>
      <c r="D27" s="50">
        <f>SUM(D6:D20)</f>
        <v>0</v>
      </c>
      <c r="E27" s="39" t="s">
        <v>121</v>
      </c>
      <c r="F27" s="39"/>
      <c r="G27" s="39" t="s">
        <v>121</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B7" sqref="B7"/>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6" t="s">
        <v>24</v>
      </c>
    </row>
    <row r="2" spans="1:4" ht="28.5" customHeight="1">
      <c r="A2" s="121" t="s">
        <v>212</v>
      </c>
      <c r="B2" s="121"/>
      <c r="C2" s="121"/>
      <c r="D2" s="121"/>
    </row>
    <row r="3" spans="1:4" ht="22.5" customHeight="1">
      <c r="D3" s="22" t="s">
        <v>39</v>
      </c>
    </row>
    <row r="4" spans="1:4" ht="22.5" customHeight="1">
      <c r="A4" s="23" t="s">
        <v>131</v>
      </c>
      <c r="B4" s="18" t="s">
        <v>213</v>
      </c>
      <c r="C4" s="23" t="s">
        <v>214</v>
      </c>
      <c r="D4" s="23" t="s">
        <v>215</v>
      </c>
    </row>
    <row r="5" spans="1:4" ht="15.75" customHeight="1">
      <c r="A5" s="87"/>
      <c r="B5" s="87" t="s">
        <v>134</v>
      </c>
      <c r="C5" s="88">
        <v>2272</v>
      </c>
      <c r="D5" s="31"/>
    </row>
    <row r="6" spans="1:4" ht="12.75" customHeight="1">
      <c r="A6" s="87" t="s">
        <v>456</v>
      </c>
      <c r="B6" s="87" t="s">
        <v>457</v>
      </c>
      <c r="C6" s="88">
        <v>2272</v>
      </c>
      <c r="D6" s="20"/>
    </row>
    <row r="7" spans="1:4" ht="12.75" customHeight="1">
      <c r="A7" s="87" t="s">
        <v>458</v>
      </c>
      <c r="B7" s="103" t="s">
        <v>487</v>
      </c>
      <c r="C7" s="88">
        <v>20</v>
      </c>
      <c r="D7" s="20" t="s">
        <v>465</v>
      </c>
    </row>
    <row r="8" spans="1:4" ht="12.75" customHeight="1">
      <c r="A8" s="87" t="s">
        <v>458</v>
      </c>
      <c r="B8" s="87" t="s">
        <v>460</v>
      </c>
      <c r="C8" s="88">
        <v>60</v>
      </c>
      <c r="D8" s="20" t="s">
        <v>466</v>
      </c>
    </row>
    <row r="9" spans="1:4" ht="12.75" customHeight="1">
      <c r="A9" s="87" t="s">
        <v>458</v>
      </c>
      <c r="B9" s="87" t="s">
        <v>461</v>
      </c>
      <c r="C9" s="88">
        <v>142</v>
      </c>
      <c r="D9" s="20" t="s">
        <v>467</v>
      </c>
    </row>
    <row r="10" spans="1:4" ht="12.75" customHeight="1">
      <c r="A10" s="87" t="s">
        <v>458</v>
      </c>
      <c r="B10" s="87" t="s">
        <v>462</v>
      </c>
      <c r="C10" s="88">
        <v>925</v>
      </c>
      <c r="D10" s="20" t="s">
        <v>468</v>
      </c>
    </row>
    <row r="11" spans="1:4" ht="12.75" customHeight="1">
      <c r="A11" s="87" t="s">
        <v>458</v>
      </c>
      <c r="B11" s="87" t="s">
        <v>463</v>
      </c>
      <c r="C11" s="88">
        <v>1100</v>
      </c>
      <c r="D11" s="20" t="s">
        <v>468</v>
      </c>
    </row>
    <row r="12" spans="1:4" ht="12.75" customHeight="1">
      <c r="A12" s="87" t="s">
        <v>458</v>
      </c>
      <c r="B12" s="87" t="s">
        <v>464</v>
      </c>
      <c r="C12" s="88">
        <v>25</v>
      </c>
      <c r="D12" s="20" t="s">
        <v>468</v>
      </c>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26</v>
      </c>
    </row>
    <row r="2" spans="1:11" ht="23">
      <c r="A2" s="122" t="s">
        <v>27</v>
      </c>
      <c r="B2" s="122"/>
      <c r="C2" s="122"/>
      <c r="D2" s="122"/>
      <c r="E2" s="122"/>
      <c r="F2" s="122"/>
      <c r="G2" s="122"/>
      <c r="H2" s="122"/>
      <c r="I2" s="122"/>
      <c r="J2" s="122"/>
      <c r="K2" s="122"/>
    </row>
    <row r="3" spans="1:11" ht="21">
      <c r="E3" s="25"/>
      <c r="F3" s="25"/>
      <c r="G3" s="25"/>
      <c r="H3" s="25"/>
      <c r="I3" s="25"/>
      <c r="J3" s="27"/>
      <c r="K3" s="27" t="s">
        <v>39</v>
      </c>
    </row>
    <row r="4" spans="1:11" ht="41.15" customHeight="1">
      <c r="A4" s="26" t="s">
        <v>216</v>
      </c>
      <c r="B4" s="26" t="s">
        <v>217</v>
      </c>
      <c r="C4" s="26" t="s">
        <v>218</v>
      </c>
      <c r="D4" s="26" t="s">
        <v>219</v>
      </c>
      <c r="E4" s="26" t="s">
        <v>220</v>
      </c>
      <c r="F4" s="26" t="s">
        <v>221</v>
      </c>
      <c r="G4" s="26" t="s">
        <v>222</v>
      </c>
      <c r="H4" s="26" t="s">
        <v>223</v>
      </c>
      <c r="I4" s="28" t="s">
        <v>224</v>
      </c>
      <c r="J4" s="26" t="s">
        <v>225</v>
      </c>
      <c r="K4" s="29"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6" t="s">
        <v>28</v>
      </c>
    </row>
    <row r="2" spans="1:17" ht="23.25" customHeight="1">
      <c r="A2" s="121" t="s">
        <v>227</v>
      </c>
      <c r="B2" s="121"/>
      <c r="C2" s="121"/>
      <c r="D2" s="121"/>
      <c r="E2" s="121"/>
      <c r="F2" s="121"/>
      <c r="G2" s="121"/>
      <c r="H2" s="121"/>
      <c r="I2" s="121"/>
      <c r="J2" s="121"/>
      <c r="K2" s="121"/>
      <c r="L2" s="121"/>
      <c r="M2" s="121"/>
      <c r="N2" s="121"/>
      <c r="O2" s="121"/>
      <c r="P2" s="121"/>
    </row>
    <row r="3" spans="1:17" ht="26.25" customHeight="1">
      <c r="N3" s="22"/>
      <c r="P3" s="22" t="s">
        <v>39</v>
      </c>
    </row>
    <row r="4" spans="1:17" ht="33" customHeight="1">
      <c r="A4" s="119" t="s">
        <v>228</v>
      </c>
      <c r="B4" s="119"/>
      <c r="C4" s="119"/>
      <c r="D4" s="119" t="s">
        <v>131</v>
      </c>
      <c r="E4" s="123" t="s">
        <v>229</v>
      </c>
      <c r="F4" s="119" t="s">
        <v>230</v>
      </c>
      <c r="G4" s="124" t="s">
        <v>231</v>
      </c>
      <c r="H4" s="126" t="s">
        <v>232</v>
      </c>
      <c r="I4" s="119" t="s">
        <v>233</v>
      </c>
      <c r="J4" s="119" t="s">
        <v>234</v>
      </c>
      <c r="K4" s="119"/>
      <c r="L4" s="119" t="s">
        <v>235</v>
      </c>
      <c r="M4" s="119"/>
      <c r="N4" s="127" t="s">
        <v>236</v>
      </c>
      <c r="O4" s="119" t="s">
        <v>237</v>
      </c>
      <c r="P4" s="120" t="s">
        <v>238</v>
      </c>
    </row>
    <row r="5" spans="1:17" ht="18" customHeight="1">
      <c r="A5" s="23" t="s">
        <v>239</v>
      </c>
      <c r="B5" s="23" t="s">
        <v>240</v>
      </c>
      <c r="C5" s="23" t="s">
        <v>241</v>
      </c>
      <c r="D5" s="119"/>
      <c r="E5" s="123"/>
      <c r="F5" s="119"/>
      <c r="G5" s="125"/>
      <c r="H5" s="126"/>
      <c r="I5" s="119"/>
      <c r="J5" s="17" t="s">
        <v>239</v>
      </c>
      <c r="K5" s="17" t="s">
        <v>240</v>
      </c>
      <c r="L5" s="17" t="s">
        <v>239</v>
      </c>
      <c r="M5" s="17" t="s">
        <v>240</v>
      </c>
      <c r="N5" s="128"/>
      <c r="O5" s="119"/>
      <c r="P5" s="120"/>
    </row>
    <row r="6" spans="1:17" ht="12.75" customHeight="1">
      <c r="A6" s="19" t="s">
        <v>144</v>
      </c>
      <c r="B6" s="19" t="s">
        <v>144</v>
      </c>
      <c r="C6" s="19" t="s">
        <v>144</v>
      </c>
      <c r="D6" s="19" t="s">
        <v>144</v>
      </c>
      <c r="E6" s="19" t="s">
        <v>144</v>
      </c>
      <c r="F6" s="24" t="s">
        <v>144</v>
      </c>
      <c r="G6" s="19" t="s">
        <v>144</v>
      </c>
      <c r="H6" s="19" t="s">
        <v>144</v>
      </c>
      <c r="I6" s="19" t="s">
        <v>144</v>
      </c>
      <c r="J6" s="19" t="s">
        <v>144</v>
      </c>
      <c r="K6" s="19" t="s">
        <v>144</v>
      </c>
      <c r="L6" s="19" t="s">
        <v>144</v>
      </c>
      <c r="M6" s="19" t="s">
        <v>144</v>
      </c>
      <c r="N6" s="19" t="s">
        <v>144</v>
      </c>
      <c r="O6" s="19" t="s">
        <v>144</v>
      </c>
      <c r="P6" s="19" t="s">
        <v>144</v>
      </c>
    </row>
    <row r="7" spans="1:17" ht="12.75" customHeight="1">
      <c r="A7" s="20"/>
      <c r="B7" s="20"/>
      <c r="C7" s="20"/>
      <c r="D7" s="20"/>
      <c r="E7" s="20"/>
      <c r="F7" s="20"/>
      <c r="G7" s="20"/>
      <c r="H7" s="20"/>
      <c r="I7" s="20"/>
      <c r="J7" s="20"/>
      <c r="K7" s="20"/>
      <c r="L7" s="20"/>
      <c r="M7" s="20"/>
      <c r="N7" s="20"/>
      <c r="O7" s="20"/>
      <c r="P7" s="20"/>
    </row>
    <row r="8" spans="1:17" ht="12.75" customHeight="1">
      <c r="A8" s="20"/>
      <c r="B8" s="20"/>
      <c r="C8" s="20"/>
      <c r="D8" s="20"/>
      <c r="E8" s="20"/>
      <c r="F8" s="21"/>
      <c r="G8" s="21"/>
      <c r="H8" s="21"/>
      <c r="I8" s="20"/>
      <c r="J8" s="20"/>
      <c r="K8" s="20"/>
      <c r="L8" s="20"/>
      <c r="M8" s="20"/>
      <c r="N8" s="20"/>
      <c r="O8" s="20"/>
      <c r="P8" s="20"/>
    </row>
    <row r="9" spans="1:17" ht="12.75" customHeight="1">
      <c r="A9" s="20"/>
      <c r="B9" s="20"/>
      <c r="C9" s="20"/>
      <c r="D9" s="20"/>
      <c r="E9" s="21"/>
      <c r="F9" s="21"/>
      <c r="G9" s="21"/>
      <c r="H9" s="21"/>
      <c r="I9" s="20"/>
      <c r="J9" s="20"/>
      <c r="K9" s="20"/>
      <c r="L9" s="20"/>
      <c r="M9" s="20"/>
      <c r="N9" s="20"/>
      <c r="O9" s="20"/>
      <c r="P9" s="21"/>
      <c r="Q9" s="16"/>
    </row>
    <row r="10" spans="1:17" ht="12.75" customHeight="1">
      <c r="A10" s="20"/>
      <c r="B10" s="20"/>
      <c r="C10" s="20"/>
      <c r="D10" s="20"/>
      <c r="E10" s="21"/>
      <c r="F10" s="21"/>
      <c r="G10" s="21"/>
      <c r="H10" s="21"/>
      <c r="I10" s="20"/>
      <c r="J10" s="20"/>
      <c r="K10" s="20"/>
      <c r="L10" s="20"/>
      <c r="M10" s="20"/>
      <c r="N10" s="20"/>
      <c r="O10" s="20"/>
      <c r="P10" s="21"/>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opLeftCell="G1" workbookViewId="0">
      <selection activeCell="I19" sqref="I19"/>
    </sheetView>
  </sheetViews>
  <sheetFormatPr defaultColWidth="9.109375" defaultRowHeight="12.75" customHeight="1"/>
  <cols>
    <col min="1" max="1" width="11.6640625" customWidth="1"/>
    <col min="2" max="2" width="18.77734375" customWidth="1"/>
    <col min="3" max="3" width="7.77734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6" t="s">
        <v>30</v>
      </c>
    </row>
    <row r="2" spans="1:29" ht="28.5" customHeight="1">
      <c r="A2" s="121" t="s">
        <v>242</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ht="22.5" customHeight="1">
      <c r="AC3" s="22" t="s">
        <v>39</v>
      </c>
    </row>
    <row r="4" spans="1:29" ht="17.25" customHeight="1">
      <c r="A4" s="120" t="s">
        <v>131</v>
      </c>
      <c r="B4" s="120" t="s">
        <v>132</v>
      </c>
      <c r="C4" s="123" t="s">
        <v>243</v>
      </c>
      <c r="D4" s="132"/>
      <c r="E4" s="132"/>
      <c r="F4" s="132"/>
      <c r="G4" s="132"/>
      <c r="H4" s="132"/>
      <c r="I4" s="132"/>
      <c r="J4" s="132"/>
      <c r="K4" s="126"/>
      <c r="L4" s="123" t="s">
        <v>244</v>
      </c>
      <c r="M4" s="132"/>
      <c r="N4" s="132"/>
      <c r="O4" s="132"/>
      <c r="P4" s="132"/>
      <c r="Q4" s="132"/>
      <c r="R4" s="132"/>
      <c r="S4" s="132"/>
      <c r="T4" s="126"/>
      <c r="U4" s="123" t="s">
        <v>245</v>
      </c>
      <c r="V4" s="132"/>
      <c r="W4" s="132"/>
      <c r="X4" s="132"/>
      <c r="Y4" s="132"/>
      <c r="Z4" s="132"/>
      <c r="AA4" s="132"/>
      <c r="AB4" s="132"/>
      <c r="AC4" s="126"/>
    </row>
    <row r="5" spans="1:29" ht="17.25" customHeight="1">
      <c r="A5" s="120"/>
      <c r="B5" s="120"/>
      <c r="C5" s="129" t="s">
        <v>134</v>
      </c>
      <c r="D5" s="123" t="s">
        <v>246</v>
      </c>
      <c r="E5" s="132"/>
      <c r="F5" s="132"/>
      <c r="G5" s="132"/>
      <c r="H5" s="132"/>
      <c r="I5" s="126"/>
      <c r="J5" s="127" t="s">
        <v>247</v>
      </c>
      <c r="K5" s="127" t="s">
        <v>248</v>
      </c>
      <c r="L5" s="129" t="s">
        <v>134</v>
      </c>
      <c r="M5" s="123" t="s">
        <v>246</v>
      </c>
      <c r="N5" s="132"/>
      <c r="O5" s="132"/>
      <c r="P5" s="132"/>
      <c r="Q5" s="132"/>
      <c r="R5" s="126"/>
      <c r="S5" s="127" t="s">
        <v>247</v>
      </c>
      <c r="T5" s="127" t="s">
        <v>248</v>
      </c>
      <c r="U5" s="129" t="s">
        <v>134</v>
      </c>
      <c r="V5" s="123" t="s">
        <v>246</v>
      </c>
      <c r="W5" s="132"/>
      <c r="X5" s="132"/>
      <c r="Y5" s="132"/>
      <c r="Z5" s="132"/>
      <c r="AA5" s="126"/>
      <c r="AB5" s="127" t="s">
        <v>247</v>
      </c>
      <c r="AC5" s="127" t="s">
        <v>248</v>
      </c>
    </row>
    <row r="6" spans="1:29" ht="23.25" customHeight="1">
      <c r="A6" s="120"/>
      <c r="B6" s="120"/>
      <c r="C6" s="130"/>
      <c r="D6" s="119" t="s">
        <v>142</v>
      </c>
      <c r="E6" s="119" t="s">
        <v>249</v>
      </c>
      <c r="F6" s="119" t="s">
        <v>250</v>
      </c>
      <c r="G6" s="119" t="s">
        <v>251</v>
      </c>
      <c r="H6" s="119"/>
      <c r="I6" s="119"/>
      <c r="J6" s="131"/>
      <c r="K6" s="131"/>
      <c r="L6" s="130"/>
      <c r="M6" s="119" t="s">
        <v>142</v>
      </c>
      <c r="N6" s="119" t="s">
        <v>249</v>
      </c>
      <c r="O6" s="119" t="s">
        <v>250</v>
      </c>
      <c r="P6" s="119" t="s">
        <v>251</v>
      </c>
      <c r="Q6" s="119"/>
      <c r="R6" s="119"/>
      <c r="S6" s="131"/>
      <c r="T6" s="131"/>
      <c r="U6" s="130"/>
      <c r="V6" s="119" t="s">
        <v>142</v>
      </c>
      <c r="W6" s="119" t="s">
        <v>249</v>
      </c>
      <c r="X6" s="119" t="s">
        <v>250</v>
      </c>
      <c r="Y6" s="119" t="s">
        <v>251</v>
      </c>
      <c r="Z6" s="119"/>
      <c r="AA6" s="119"/>
      <c r="AB6" s="131"/>
      <c r="AC6" s="131"/>
    </row>
    <row r="7" spans="1:29" ht="26.25" customHeight="1">
      <c r="A7" s="120"/>
      <c r="B7" s="120"/>
      <c r="C7" s="130"/>
      <c r="D7" s="127"/>
      <c r="E7" s="127"/>
      <c r="F7" s="127"/>
      <c r="G7" s="97" t="s">
        <v>142</v>
      </c>
      <c r="H7" s="97" t="s">
        <v>252</v>
      </c>
      <c r="I7" s="97" t="s">
        <v>253</v>
      </c>
      <c r="J7" s="131"/>
      <c r="K7" s="131"/>
      <c r="L7" s="130"/>
      <c r="M7" s="119"/>
      <c r="N7" s="119"/>
      <c r="O7" s="119"/>
      <c r="P7" s="18" t="s">
        <v>142</v>
      </c>
      <c r="Q7" s="18" t="s">
        <v>252</v>
      </c>
      <c r="R7" s="18" t="s">
        <v>253</v>
      </c>
      <c r="S7" s="128"/>
      <c r="T7" s="128"/>
      <c r="U7" s="133"/>
      <c r="V7" s="119"/>
      <c r="W7" s="119"/>
      <c r="X7" s="119"/>
      <c r="Y7" s="18" t="s">
        <v>142</v>
      </c>
      <c r="Z7" s="18" t="s">
        <v>252</v>
      </c>
      <c r="AA7" s="18" t="s">
        <v>253</v>
      </c>
      <c r="AB7" s="128"/>
      <c r="AC7" s="128"/>
    </row>
    <row r="8" spans="1:29" ht="17.25" customHeight="1">
      <c r="A8" s="180"/>
      <c r="B8" s="181" t="s">
        <v>490</v>
      </c>
      <c r="C8" s="99">
        <v>11.88</v>
      </c>
      <c r="D8" s="41">
        <v>6</v>
      </c>
      <c r="E8" s="41">
        <v>0</v>
      </c>
      <c r="F8" s="41">
        <v>6</v>
      </c>
      <c r="G8" s="41">
        <v>1.5</v>
      </c>
      <c r="H8" s="41">
        <v>0</v>
      </c>
      <c r="I8" s="41">
        <v>1.5</v>
      </c>
      <c r="J8" s="41">
        <v>1.48</v>
      </c>
      <c r="K8" s="41">
        <v>2.9</v>
      </c>
      <c r="L8" s="41">
        <v>8.5</v>
      </c>
      <c r="M8" s="96">
        <v>6</v>
      </c>
      <c r="N8" s="92">
        <v>0</v>
      </c>
      <c r="O8" s="88">
        <v>6</v>
      </c>
      <c r="P8" s="84">
        <v>1.5</v>
      </c>
      <c r="Q8" s="92">
        <v>0</v>
      </c>
      <c r="R8" s="88">
        <v>1.5</v>
      </c>
      <c r="S8" s="88">
        <v>0.5</v>
      </c>
      <c r="T8" s="88">
        <v>0.5</v>
      </c>
      <c r="U8" s="179">
        <f>L8-C8</f>
        <v>-3.3800000000000008</v>
      </c>
      <c r="V8" s="179">
        <f t="shared" ref="V8:AC8" si="0">M8-D8</f>
        <v>0</v>
      </c>
      <c r="W8" s="179">
        <f t="shared" si="0"/>
        <v>0</v>
      </c>
      <c r="X8" s="179">
        <f t="shared" si="0"/>
        <v>0</v>
      </c>
      <c r="Y8" s="179">
        <f t="shared" si="0"/>
        <v>0</v>
      </c>
      <c r="Z8" s="179">
        <f t="shared" si="0"/>
        <v>0</v>
      </c>
      <c r="AA8" s="179">
        <f t="shared" si="0"/>
        <v>0</v>
      </c>
      <c r="AB8" s="179">
        <f t="shared" si="0"/>
        <v>-0.98</v>
      </c>
      <c r="AC8" s="179">
        <f t="shared" si="0"/>
        <v>-2.4</v>
      </c>
    </row>
    <row r="9" spans="1:29" ht="12.75" customHeight="1">
      <c r="A9" s="87" t="s">
        <v>456</v>
      </c>
      <c r="B9" s="95" t="s">
        <v>457</v>
      </c>
      <c r="C9" s="99">
        <v>11.88</v>
      </c>
      <c r="D9" s="41">
        <v>6</v>
      </c>
      <c r="E9" s="41">
        <v>0</v>
      </c>
      <c r="F9" s="41">
        <v>6</v>
      </c>
      <c r="G9" s="41">
        <v>1.5</v>
      </c>
      <c r="H9" s="41">
        <v>0</v>
      </c>
      <c r="I9" s="41">
        <v>1.5</v>
      </c>
      <c r="J9" s="41">
        <v>1.48</v>
      </c>
      <c r="K9" s="41">
        <v>2.9</v>
      </c>
      <c r="L9" s="41">
        <v>8.5</v>
      </c>
      <c r="M9" s="96">
        <v>6</v>
      </c>
      <c r="N9" s="92">
        <v>0</v>
      </c>
      <c r="O9" s="88">
        <v>6</v>
      </c>
      <c r="P9" s="84">
        <v>1.5</v>
      </c>
      <c r="Q9" s="92">
        <v>0</v>
      </c>
      <c r="R9" s="88">
        <v>1.5</v>
      </c>
      <c r="S9" s="88">
        <v>0.5</v>
      </c>
      <c r="T9" s="88">
        <v>0.5</v>
      </c>
      <c r="U9" s="179">
        <f>L9-C9</f>
        <v>-3.3800000000000008</v>
      </c>
      <c r="V9" s="179">
        <f t="shared" ref="V9" si="1">M9-D9</f>
        <v>0</v>
      </c>
      <c r="W9" s="179">
        <f t="shared" ref="W9" si="2">N9-E9</f>
        <v>0</v>
      </c>
      <c r="X9" s="179">
        <f t="shared" ref="X9" si="3">O9-F9</f>
        <v>0</v>
      </c>
      <c r="Y9" s="179">
        <f t="shared" ref="Y9" si="4">P9-G9</f>
        <v>0</v>
      </c>
      <c r="Z9" s="179">
        <f t="shared" ref="Z9" si="5">Q9-H9</f>
        <v>0</v>
      </c>
      <c r="AA9" s="179">
        <f t="shared" ref="AA9" si="6">R9-I9</f>
        <v>0</v>
      </c>
      <c r="AB9" s="179">
        <f t="shared" ref="AB9" si="7">S9-J9</f>
        <v>-0.98</v>
      </c>
      <c r="AC9" s="179">
        <f t="shared" ref="AC9" si="8">T9-K9</f>
        <v>-2.4</v>
      </c>
    </row>
    <row r="10" spans="1:29" ht="12.75" customHeight="1">
      <c r="A10" s="20"/>
      <c r="B10" s="20"/>
      <c r="C10" s="98"/>
      <c r="D10" s="98"/>
      <c r="E10" s="98"/>
      <c r="F10" s="98"/>
      <c r="G10" s="98"/>
      <c r="H10" s="98"/>
      <c r="I10" s="98"/>
      <c r="J10" s="98"/>
      <c r="K10" s="98"/>
      <c r="L10" s="98"/>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topLeftCell="A16" workbookViewId="0">
      <selection activeCell="F21" sqref="F21"/>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32</v>
      </c>
      <c r="B1" s="3"/>
      <c r="C1" s="3"/>
      <c r="D1" s="3"/>
    </row>
    <row r="2" spans="1:5" ht="33.75" customHeight="1">
      <c r="A2" s="156" t="s">
        <v>33</v>
      </c>
      <c r="B2" s="156"/>
      <c r="C2" s="156"/>
      <c r="D2" s="156"/>
      <c r="E2" s="156"/>
    </row>
    <row r="3" spans="1:5" ht="14.25" customHeight="1">
      <c r="A3" s="157"/>
      <c r="B3" s="157"/>
      <c r="C3" s="157"/>
      <c r="D3" s="157"/>
      <c r="E3" s="157"/>
    </row>
    <row r="4" spans="1:5" ht="21.75" customHeight="1">
      <c r="A4" s="4"/>
      <c r="B4" s="5"/>
      <c r="C4" s="6"/>
      <c r="D4" s="6"/>
    </row>
    <row r="5" spans="1:5" ht="22" customHeight="1">
      <c r="A5" s="158" t="s">
        <v>254</v>
      </c>
      <c r="B5" s="159"/>
      <c r="C5" s="159"/>
      <c r="D5" s="160" t="s">
        <v>484</v>
      </c>
      <c r="E5" s="161"/>
    </row>
    <row r="6" spans="1:5" ht="22" customHeight="1">
      <c r="A6" s="143" t="s">
        <v>255</v>
      </c>
      <c r="B6" s="144"/>
      <c r="C6" s="144"/>
      <c r="D6" s="162" t="s">
        <v>482</v>
      </c>
      <c r="E6" s="152"/>
    </row>
    <row r="7" spans="1:5" ht="22" customHeight="1">
      <c r="A7" s="134" t="s">
        <v>256</v>
      </c>
      <c r="B7" s="135"/>
      <c r="C7" s="136"/>
      <c r="D7" s="8" t="s">
        <v>257</v>
      </c>
      <c r="E7" s="102" t="s">
        <v>485</v>
      </c>
    </row>
    <row r="8" spans="1:5" ht="22" customHeight="1">
      <c r="A8" s="137"/>
      <c r="B8" s="138"/>
      <c r="C8" s="139"/>
      <c r="D8" s="8" t="s">
        <v>258</v>
      </c>
      <c r="E8" s="102" t="s">
        <v>485</v>
      </c>
    </row>
    <row r="9" spans="1:5" ht="22" customHeight="1">
      <c r="A9" s="140"/>
      <c r="B9" s="141"/>
      <c r="C9" s="142"/>
      <c r="D9" s="8" t="s">
        <v>259</v>
      </c>
      <c r="E9" s="8"/>
    </row>
    <row r="10" spans="1:5" ht="22" customHeight="1">
      <c r="A10" s="150" t="s">
        <v>260</v>
      </c>
      <c r="B10" s="143" t="s">
        <v>261</v>
      </c>
      <c r="C10" s="144"/>
      <c r="D10" s="144"/>
      <c r="E10" s="145"/>
    </row>
    <row r="11" spans="1:5" ht="101.15" customHeight="1">
      <c r="A11" s="151"/>
      <c r="B11" s="146" t="s">
        <v>486</v>
      </c>
      <c r="C11" s="147"/>
      <c r="D11" s="147"/>
      <c r="E11" s="148"/>
    </row>
    <row r="12" spans="1:5" ht="26">
      <c r="A12" s="152" t="s">
        <v>262</v>
      </c>
      <c r="B12" s="10" t="s">
        <v>263</v>
      </c>
      <c r="C12" s="7" t="s">
        <v>264</v>
      </c>
      <c r="D12" s="7" t="s">
        <v>265</v>
      </c>
      <c r="E12" s="7" t="s">
        <v>266</v>
      </c>
    </row>
    <row r="13" spans="1:5" ht="22" customHeight="1">
      <c r="A13" s="152"/>
      <c r="B13" s="152" t="s">
        <v>267</v>
      </c>
      <c r="C13" s="152" t="s">
        <v>268</v>
      </c>
      <c r="D13" s="153" t="s">
        <v>485</v>
      </c>
      <c r="E13" s="11"/>
    </row>
    <row r="14" spans="1:5" ht="22" customHeight="1">
      <c r="A14" s="152"/>
      <c r="B14" s="150"/>
      <c r="C14" s="152"/>
      <c r="D14" s="154"/>
      <c r="E14" s="11"/>
    </row>
    <row r="15" spans="1:5" ht="22" customHeight="1">
      <c r="A15" s="152"/>
      <c r="B15" s="150"/>
      <c r="C15" s="152"/>
      <c r="D15" s="155"/>
      <c r="E15" s="11"/>
    </row>
    <row r="16" spans="1:5" ht="22" customHeight="1">
      <c r="A16" s="152"/>
      <c r="B16" s="150"/>
      <c r="C16" s="152" t="s">
        <v>269</v>
      </c>
      <c r="D16" s="153" t="s">
        <v>469</v>
      </c>
      <c r="E16" s="11"/>
    </row>
    <row r="17" spans="1:5" ht="22" customHeight="1">
      <c r="A17" s="152"/>
      <c r="B17" s="150"/>
      <c r="C17" s="152"/>
      <c r="D17" s="154"/>
      <c r="E17" s="11"/>
    </row>
    <row r="18" spans="1:5" ht="22" customHeight="1">
      <c r="A18" s="152"/>
      <c r="B18" s="150"/>
      <c r="C18" s="152"/>
      <c r="D18" s="155"/>
      <c r="E18" s="11"/>
    </row>
    <row r="19" spans="1:5" ht="22" customHeight="1">
      <c r="A19" s="152"/>
      <c r="B19" s="150"/>
      <c r="C19" s="152" t="s">
        <v>270</v>
      </c>
      <c r="D19" s="153" t="s">
        <v>479</v>
      </c>
      <c r="E19" s="11"/>
    </row>
    <row r="20" spans="1:5" ht="22" customHeight="1">
      <c r="A20" s="152"/>
      <c r="B20" s="150"/>
      <c r="C20" s="152"/>
      <c r="D20" s="154"/>
      <c r="E20" s="11"/>
    </row>
    <row r="21" spans="1:5" ht="22" customHeight="1">
      <c r="A21" s="152"/>
      <c r="B21" s="150"/>
      <c r="C21" s="152"/>
      <c r="D21" s="155"/>
      <c r="E21" s="11"/>
    </row>
    <row r="22" spans="1:5" ht="22" customHeight="1">
      <c r="A22" s="152"/>
      <c r="B22" s="152" t="s">
        <v>277</v>
      </c>
      <c r="C22" s="152" t="s">
        <v>278</v>
      </c>
      <c r="D22" s="153" t="s">
        <v>480</v>
      </c>
      <c r="E22" s="9"/>
    </row>
    <row r="23" spans="1:5" ht="22" customHeight="1">
      <c r="A23" s="152"/>
      <c r="B23" s="152"/>
      <c r="C23" s="152"/>
      <c r="D23" s="154"/>
      <c r="E23" s="7"/>
    </row>
    <row r="24" spans="1:5" ht="22" customHeight="1">
      <c r="A24" s="152"/>
      <c r="B24" s="152"/>
      <c r="C24" s="152"/>
      <c r="D24" s="155"/>
      <c r="E24" s="7"/>
    </row>
    <row r="25" spans="1:5" ht="22" customHeight="1">
      <c r="A25" s="152"/>
      <c r="B25" s="152"/>
      <c r="C25" s="7" t="s">
        <v>271</v>
      </c>
      <c r="D25" s="11"/>
      <c r="E25" s="7"/>
    </row>
    <row r="26" spans="1:5" ht="27" customHeight="1">
      <c r="A26" s="149" t="s">
        <v>279</v>
      </c>
      <c r="B26" s="149"/>
      <c r="C26" s="149"/>
      <c r="D26" s="149"/>
      <c r="E26" s="149"/>
    </row>
  </sheetData>
  <mergeCells count="22">
    <mergeCell ref="A2:E2"/>
    <mergeCell ref="A3:E3"/>
    <mergeCell ref="A5:C5"/>
    <mergeCell ref="D5:E5"/>
    <mergeCell ref="A6:C6"/>
    <mergeCell ref="D6:E6"/>
    <mergeCell ref="A7:C9"/>
    <mergeCell ref="B10:E10"/>
    <mergeCell ref="B11:E11"/>
    <mergeCell ref="A26:E26"/>
    <mergeCell ref="A10:A11"/>
    <mergeCell ref="A12:A25"/>
    <mergeCell ref="B13:B21"/>
    <mergeCell ref="B22:B25"/>
    <mergeCell ref="C13:C15"/>
    <mergeCell ref="C16:C18"/>
    <mergeCell ref="C19:C21"/>
    <mergeCell ref="D19:D21"/>
    <mergeCell ref="D16:D18"/>
    <mergeCell ref="D13:D15"/>
    <mergeCell ref="D22:D24"/>
    <mergeCell ref="C22:C24"/>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topLeftCell="A25" workbookViewId="0">
      <selection activeCell="E30" sqref="E30:F32"/>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34</v>
      </c>
      <c r="B1" s="14"/>
      <c r="C1" s="14"/>
      <c r="D1" s="14"/>
    </row>
    <row r="2" spans="1:8" ht="23.25" customHeight="1">
      <c r="A2" s="156" t="s">
        <v>35</v>
      </c>
      <c r="B2" s="156"/>
      <c r="C2" s="156"/>
      <c r="D2" s="156"/>
      <c r="E2" s="156"/>
      <c r="F2" s="156"/>
      <c r="G2" s="156"/>
      <c r="H2" s="156"/>
    </row>
    <row r="3" spans="1:8" ht="18" customHeight="1">
      <c r="A3" s="157"/>
      <c r="B3" s="157"/>
      <c r="C3" s="157"/>
      <c r="D3" s="157"/>
      <c r="E3" s="157"/>
      <c r="F3" s="157"/>
      <c r="G3" s="157"/>
      <c r="H3" s="157"/>
    </row>
    <row r="4" spans="1:8" s="12" customFormat="1" ht="17.25" customHeight="1">
      <c r="A4" s="15"/>
      <c r="B4" s="15"/>
      <c r="C4" s="15"/>
      <c r="D4" s="15"/>
    </row>
    <row r="5" spans="1:8" ht="22" customHeight="1">
      <c r="A5" s="152" t="s">
        <v>280</v>
      </c>
      <c r="B5" s="152"/>
      <c r="C5" s="152"/>
      <c r="D5" s="162" t="s">
        <v>470</v>
      </c>
      <c r="E5" s="152"/>
      <c r="F5" s="152"/>
      <c r="G5" s="152"/>
      <c r="H5" s="152"/>
    </row>
    <row r="6" spans="1:8" ht="22" customHeight="1">
      <c r="A6" s="152" t="s">
        <v>281</v>
      </c>
      <c r="B6" s="152" t="s">
        <v>282</v>
      </c>
      <c r="C6" s="152"/>
      <c r="D6" s="150" t="s">
        <v>283</v>
      </c>
      <c r="E6" s="150"/>
      <c r="F6" s="150" t="s">
        <v>284</v>
      </c>
      <c r="G6" s="150"/>
      <c r="H6" s="150"/>
    </row>
    <row r="7" spans="1:8" ht="22" customHeight="1">
      <c r="A7" s="152"/>
      <c r="B7" s="152"/>
      <c r="C7" s="152"/>
      <c r="D7" s="150"/>
      <c r="E7" s="150"/>
      <c r="F7" s="9" t="s">
        <v>285</v>
      </c>
      <c r="G7" s="9" t="s">
        <v>286</v>
      </c>
      <c r="H7" s="9" t="s">
        <v>287</v>
      </c>
    </row>
    <row r="8" spans="1:8" ht="22" customHeight="1">
      <c r="A8" s="152"/>
      <c r="B8" s="162" t="s">
        <v>474</v>
      </c>
      <c r="C8" s="152"/>
      <c r="D8" s="162" t="s">
        <v>471</v>
      </c>
      <c r="E8" s="152"/>
      <c r="F8" s="11">
        <v>848.24</v>
      </c>
      <c r="G8" s="11">
        <v>848.24</v>
      </c>
      <c r="H8" s="11"/>
    </row>
    <row r="9" spans="1:8" ht="22" customHeight="1">
      <c r="A9" s="152"/>
      <c r="B9" s="162" t="s">
        <v>475</v>
      </c>
      <c r="C9" s="152"/>
      <c r="D9" s="162" t="s">
        <v>472</v>
      </c>
      <c r="E9" s="152"/>
      <c r="F9" s="11">
        <v>16.38</v>
      </c>
      <c r="G9" s="11">
        <v>16.38</v>
      </c>
      <c r="H9" s="11"/>
    </row>
    <row r="10" spans="1:8" ht="22" customHeight="1">
      <c r="A10" s="152"/>
      <c r="B10" s="162" t="s">
        <v>476</v>
      </c>
      <c r="C10" s="152"/>
      <c r="D10" s="162" t="s">
        <v>473</v>
      </c>
      <c r="E10" s="152"/>
      <c r="F10" s="11">
        <v>2212</v>
      </c>
      <c r="G10" s="11">
        <v>2212</v>
      </c>
      <c r="H10" s="11"/>
    </row>
    <row r="11" spans="1:8" ht="22" customHeight="1">
      <c r="A11" s="152"/>
      <c r="B11" s="152"/>
      <c r="C11" s="152"/>
      <c r="D11" s="152">
        <v>60</v>
      </c>
      <c r="E11" s="152"/>
      <c r="F11" s="11">
        <v>60</v>
      </c>
      <c r="G11" s="11">
        <v>60</v>
      </c>
      <c r="H11" s="11"/>
    </row>
    <row r="12" spans="1:8" ht="22" customHeight="1">
      <c r="A12" s="152"/>
      <c r="B12" s="152" t="s">
        <v>288</v>
      </c>
      <c r="C12" s="152"/>
      <c r="D12" s="152"/>
      <c r="E12" s="150"/>
      <c r="F12" s="11"/>
      <c r="G12" s="11"/>
      <c r="H12" s="11"/>
    </row>
    <row r="13" spans="1:8" ht="74.150000000000006" customHeight="1">
      <c r="A13" s="9" t="s">
        <v>289</v>
      </c>
      <c r="B13" s="177" t="s">
        <v>477</v>
      </c>
      <c r="C13" s="178"/>
      <c r="D13" s="178"/>
      <c r="E13" s="178"/>
      <c r="F13" s="178"/>
      <c r="G13" s="178"/>
      <c r="H13" s="178"/>
    </row>
    <row r="14" spans="1:8" ht="22" customHeight="1">
      <c r="A14" s="152" t="s">
        <v>290</v>
      </c>
      <c r="B14" s="9" t="s">
        <v>291</v>
      </c>
      <c r="C14" s="150" t="s">
        <v>264</v>
      </c>
      <c r="D14" s="150"/>
      <c r="E14" s="150" t="s">
        <v>265</v>
      </c>
      <c r="F14" s="150"/>
      <c r="G14" s="150" t="s">
        <v>266</v>
      </c>
      <c r="H14" s="150"/>
    </row>
    <row r="15" spans="1:8" ht="22" customHeight="1">
      <c r="A15" s="150"/>
      <c r="B15" s="150" t="s">
        <v>292</v>
      </c>
      <c r="C15" s="150" t="s">
        <v>268</v>
      </c>
      <c r="D15" s="150"/>
      <c r="E15" s="164" t="s">
        <v>478</v>
      </c>
      <c r="F15" s="172"/>
      <c r="G15" s="163"/>
      <c r="H15" s="163"/>
    </row>
    <row r="16" spans="1:8" ht="22" customHeight="1">
      <c r="A16" s="150"/>
      <c r="B16" s="150"/>
      <c r="C16" s="150"/>
      <c r="D16" s="150"/>
      <c r="E16" s="173"/>
      <c r="F16" s="174"/>
      <c r="G16" s="163"/>
      <c r="H16" s="163"/>
    </row>
    <row r="17" spans="1:8" ht="22" customHeight="1">
      <c r="A17" s="150"/>
      <c r="B17" s="150"/>
      <c r="C17" s="150"/>
      <c r="D17" s="150"/>
      <c r="E17" s="175"/>
      <c r="F17" s="176"/>
      <c r="G17" s="163"/>
      <c r="H17" s="163"/>
    </row>
    <row r="18" spans="1:8" ht="22" customHeight="1">
      <c r="A18" s="150"/>
      <c r="B18" s="150"/>
      <c r="C18" s="152" t="s">
        <v>269</v>
      </c>
      <c r="D18" s="152"/>
      <c r="E18" s="164" t="s">
        <v>478</v>
      </c>
      <c r="F18" s="172"/>
      <c r="G18" s="163"/>
      <c r="H18" s="163"/>
    </row>
    <row r="19" spans="1:8" ht="22" customHeight="1">
      <c r="A19" s="150"/>
      <c r="B19" s="150"/>
      <c r="C19" s="152"/>
      <c r="D19" s="152"/>
      <c r="E19" s="173"/>
      <c r="F19" s="174"/>
      <c r="G19" s="171"/>
      <c r="H19" s="171"/>
    </row>
    <row r="20" spans="1:8" ht="22" customHeight="1">
      <c r="A20" s="150"/>
      <c r="B20" s="150"/>
      <c r="C20" s="152"/>
      <c r="D20" s="152"/>
      <c r="E20" s="175"/>
      <c r="F20" s="176"/>
      <c r="G20" s="163"/>
      <c r="H20" s="163"/>
    </row>
    <row r="21" spans="1:8" ht="22" customHeight="1">
      <c r="A21" s="150"/>
      <c r="B21" s="150"/>
      <c r="C21" s="152" t="s">
        <v>270</v>
      </c>
      <c r="D21" s="152"/>
      <c r="E21" s="164" t="s">
        <v>479</v>
      </c>
      <c r="F21" s="165"/>
      <c r="G21" s="163"/>
      <c r="H21" s="163"/>
    </row>
    <row r="22" spans="1:8" ht="22" customHeight="1">
      <c r="A22" s="150"/>
      <c r="B22" s="150"/>
      <c r="C22" s="152"/>
      <c r="D22" s="152"/>
      <c r="E22" s="166"/>
      <c r="F22" s="167"/>
      <c r="G22" s="170"/>
      <c r="H22" s="170"/>
    </row>
    <row r="23" spans="1:8" ht="22" customHeight="1">
      <c r="A23" s="150"/>
      <c r="B23" s="150"/>
      <c r="C23" s="152"/>
      <c r="D23" s="152"/>
      <c r="E23" s="168"/>
      <c r="F23" s="169"/>
      <c r="G23" s="163"/>
      <c r="H23" s="163"/>
    </row>
    <row r="24" spans="1:8" ht="22" customHeight="1">
      <c r="A24" s="150"/>
      <c r="B24" s="150" t="s">
        <v>293</v>
      </c>
      <c r="C24" s="152" t="s">
        <v>273</v>
      </c>
      <c r="D24" s="152"/>
      <c r="E24" s="164" t="s">
        <v>469</v>
      </c>
      <c r="F24" s="165"/>
      <c r="G24" s="163"/>
      <c r="H24" s="163"/>
    </row>
    <row r="25" spans="1:8" ht="22" customHeight="1">
      <c r="A25" s="150"/>
      <c r="B25" s="150"/>
      <c r="C25" s="152"/>
      <c r="D25" s="152"/>
      <c r="E25" s="166"/>
      <c r="F25" s="167"/>
      <c r="G25" s="163"/>
      <c r="H25" s="163"/>
    </row>
    <row r="26" spans="1:8" ht="22" customHeight="1">
      <c r="A26" s="150"/>
      <c r="B26" s="150"/>
      <c r="C26" s="152"/>
      <c r="D26" s="152"/>
      <c r="E26" s="168"/>
      <c r="F26" s="169"/>
      <c r="G26" s="163"/>
      <c r="H26" s="163"/>
    </row>
    <row r="27" spans="1:8" ht="22" customHeight="1">
      <c r="A27" s="150"/>
      <c r="B27" s="150"/>
      <c r="C27" s="152" t="s">
        <v>274</v>
      </c>
      <c r="D27" s="152"/>
      <c r="E27" s="164" t="s">
        <v>469</v>
      </c>
      <c r="F27" s="165"/>
      <c r="G27" s="163"/>
      <c r="H27" s="163"/>
    </row>
    <row r="28" spans="1:8" ht="22" customHeight="1">
      <c r="A28" s="150"/>
      <c r="B28" s="150"/>
      <c r="C28" s="152"/>
      <c r="D28" s="152"/>
      <c r="E28" s="166"/>
      <c r="F28" s="167"/>
      <c r="G28" s="163"/>
      <c r="H28" s="163"/>
    </row>
    <row r="29" spans="1:8" ht="22" customHeight="1">
      <c r="A29" s="150"/>
      <c r="B29" s="150"/>
      <c r="C29" s="152"/>
      <c r="D29" s="152"/>
      <c r="E29" s="168"/>
      <c r="F29" s="169"/>
      <c r="G29" s="163"/>
      <c r="H29" s="163"/>
    </row>
    <row r="30" spans="1:8" ht="22" customHeight="1">
      <c r="A30" s="150"/>
      <c r="B30" s="150"/>
      <c r="C30" s="152" t="s">
        <v>275</v>
      </c>
      <c r="D30" s="152"/>
      <c r="E30" s="164" t="s">
        <v>469</v>
      </c>
      <c r="F30" s="165"/>
      <c r="G30" s="163"/>
      <c r="H30" s="163"/>
    </row>
    <row r="31" spans="1:8" ht="22" customHeight="1">
      <c r="A31" s="150"/>
      <c r="B31" s="150"/>
      <c r="C31" s="152"/>
      <c r="D31" s="152"/>
      <c r="E31" s="166"/>
      <c r="F31" s="167"/>
      <c r="G31" s="163"/>
      <c r="H31" s="163"/>
    </row>
    <row r="32" spans="1:8" ht="22" customHeight="1">
      <c r="A32" s="150"/>
      <c r="B32" s="150"/>
      <c r="C32" s="152"/>
      <c r="D32" s="152"/>
      <c r="E32" s="168"/>
      <c r="F32" s="169"/>
      <c r="G32" s="163"/>
      <c r="H32" s="163"/>
    </row>
    <row r="33" spans="1:8" ht="22" customHeight="1">
      <c r="A33" s="150"/>
      <c r="B33" s="150"/>
      <c r="C33" s="152" t="s">
        <v>276</v>
      </c>
      <c r="D33" s="152"/>
      <c r="E33" s="164" t="s">
        <v>469</v>
      </c>
      <c r="F33" s="165"/>
      <c r="G33" s="163"/>
      <c r="H33" s="163"/>
    </row>
    <row r="34" spans="1:8" ht="22" customHeight="1">
      <c r="A34" s="150"/>
      <c r="B34" s="150"/>
      <c r="C34" s="152"/>
      <c r="D34" s="152"/>
      <c r="E34" s="166"/>
      <c r="F34" s="167"/>
      <c r="G34" s="163"/>
      <c r="H34" s="163"/>
    </row>
    <row r="35" spans="1:8" ht="22" customHeight="1">
      <c r="A35" s="150"/>
      <c r="B35" s="150"/>
      <c r="C35" s="152"/>
      <c r="D35" s="152"/>
      <c r="E35" s="168"/>
      <c r="F35" s="169"/>
      <c r="G35" s="163"/>
      <c r="H35" s="163"/>
    </row>
    <row r="36" spans="1:8" ht="22" customHeight="1">
      <c r="A36" s="150"/>
      <c r="B36" s="150"/>
      <c r="C36" s="152" t="s">
        <v>271</v>
      </c>
      <c r="D36" s="152"/>
      <c r="E36" s="163"/>
      <c r="F36" s="163"/>
      <c r="G36" s="163"/>
      <c r="H36" s="163"/>
    </row>
    <row r="37" spans="1:8" ht="22" customHeight="1">
      <c r="A37" s="150"/>
      <c r="B37" s="152" t="s">
        <v>294</v>
      </c>
      <c r="C37" s="152" t="s">
        <v>278</v>
      </c>
      <c r="D37" s="152"/>
      <c r="E37" s="164" t="s">
        <v>480</v>
      </c>
      <c r="F37" s="165"/>
      <c r="G37" s="163"/>
      <c r="H37" s="163"/>
    </row>
    <row r="38" spans="1:8" ht="22" customHeight="1">
      <c r="A38" s="150"/>
      <c r="B38" s="152"/>
      <c r="C38" s="152"/>
      <c r="D38" s="152"/>
      <c r="E38" s="166"/>
      <c r="F38" s="167"/>
      <c r="G38" s="163"/>
      <c r="H38" s="163"/>
    </row>
    <row r="39" spans="1:8" ht="22" customHeight="1">
      <c r="A39" s="150"/>
      <c r="B39" s="152"/>
      <c r="C39" s="152"/>
      <c r="D39" s="152"/>
      <c r="E39" s="168"/>
      <c r="F39" s="169"/>
      <c r="G39" s="163"/>
      <c r="H39" s="163"/>
    </row>
    <row r="40" spans="1:8" ht="22" customHeight="1">
      <c r="A40" s="150"/>
      <c r="B40" s="152"/>
      <c r="C40" s="152"/>
      <c r="D40" s="152"/>
      <c r="E40" s="163"/>
      <c r="F40" s="163"/>
      <c r="G40" s="163"/>
      <c r="H40" s="163"/>
    </row>
    <row r="41" spans="1:8" s="13" customFormat="1" ht="24" customHeight="1">
      <c r="A41" s="149" t="s">
        <v>295</v>
      </c>
      <c r="B41" s="149"/>
      <c r="C41" s="149"/>
      <c r="D41" s="149"/>
      <c r="E41" s="149"/>
      <c r="F41" s="149"/>
      <c r="G41" s="149"/>
      <c r="H41" s="149"/>
    </row>
  </sheetData>
  <mergeCells count="72">
    <mergeCell ref="G14:H14"/>
    <mergeCell ref="G15:H15"/>
    <mergeCell ref="G16:H16"/>
    <mergeCell ref="E15:F17"/>
    <mergeCell ref="A2:H2"/>
    <mergeCell ref="A3:H3"/>
    <mergeCell ref="A5:C5"/>
    <mergeCell ref="D5:H5"/>
    <mergeCell ref="F6:H6"/>
    <mergeCell ref="B8:C8"/>
    <mergeCell ref="D8:E8"/>
    <mergeCell ref="B9:C9"/>
    <mergeCell ref="D9:E9"/>
    <mergeCell ref="B10:C10"/>
    <mergeCell ref="D10:E10"/>
    <mergeCell ref="B11:C11"/>
    <mergeCell ref="G17:H17"/>
    <mergeCell ref="G18:H18"/>
    <mergeCell ref="G19:H19"/>
    <mergeCell ref="G20:H20"/>
    <mergeCell ref="E18:F20"/>
    <mergeCell ref="G21:H21"/>
    <mergeCell ref="G22:H22"/>
    <mergeCell ref="G23:H23"/>
    <mergeCell ref="E21:F23"/>
    <mergeCell ref="E24:F26"/>
    <mergeCell ref="G24:H24"/>
    <mergeCell ref="E27:F29"/>
    <mergeCell ref="G25:H25"/>
    <mergeCell ref="G26:H26"/>
    <mergeCell ref="G27:H27"/>
    <mergeCell ref="G28:H28"/>
    <mergeCell ref="G29:H29"/>
    <mergeCell ref="E36:F36"/>
    <mergeCell ref="G36:H36"/>
    <mergeCell ref="G37:H37"/>
    <mergeCell ref="G38:H38"/>
    <mergeCell ref="G30:H30"/>
    <mergeCell ref="E30:F32"/>
    <mergeCell ref="G31:H31"/>
    <mergeCell ref="G32:H32"/>
    <mergeCell ref="G33:H33"/>
    <mergeCell ref="E33:F35"/>
    <mergeCell ref="G34:H34"/>
    <mergeCell ref="G35:H35"/>
    <mergeCell ref="G39:H39"/>
    <mergeCell ref="E37:F39"/>
    <mergeCell ref="E40:F40"/>
    <mergeCell ref="G40:H40"/>
    <mergeCell ref="A41:H41"/>
    <mergeCell ref="A6:A12"/>
    <mergeCell ref="A14:A40"/>
    <mergeCell ref="B15:B23"/>
    <mergeCell ref="B24:B36"/>
    <mergeCell ref="B37:B40"/>
    <mergeCell ref="B6:C7"/>
    <mergeCell ref="C27:D29"/>
    <mergeCell ref="C30:D32"/>
    <mergeCell ref="C33:D35"/>
    <mergeCell ref="C37:D39"/>
    <mergeCell ref="C40:D40"/>
    <mergeCell ref="C36:D36"/>
    <mergeCell ref="C14:D14"/>
    <mergeCell ref="D11:E11"/>
    <mergeCell ref="B12:E12"/>
    <mergeCell ref="B13:H13"/>
    <mergeCell ref="D6:E7"/>
    <mergeCell ref="C15:D17"/>
    <mergeCell ref="C18:D20"/>
    <mergeCell ref="C21:D23"/>
    <mergeCell ref="C24:D26"/>
    <mergeCell ref="E14:F14"/>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topLeftCell="A13" workbookViewId="0">
      <selection activeCell="I30" sqref="I30"/>
    </sheetView>
  </sheetViews>
  <sheetFormatPr defaultColWidth="12" defaultRowHeight="15"/>
  <cols>
    <col min="1" max="2" width="8.109375" style="1" customWidth="1"/>
    <col min="3" max="3" width="27.44140625" style="1" customWidth="1"/>
    <col min="4" max="4" width="42" style="1" customWidth="1"/>
    <col min="5" max="5" width="36.77734375" style="1" customWidth="1"/>
    <col min="6" max="16384" width="12" style="1"/>
  </cols>
  <sheetData>
    <row r="1" spans="1:5" ht="16.5" customHeight="1">
      <c r="A1" s="2" t="s">
        <v>36</v>
      </c>
      <c r="B1" s="3"/>
      <c r="C1" s="3"/>
      <c r="D1" s="3"/>
    </row>
    <row r="2" spans="1:5" ht="33.75" customHeight="1">
      <c r="A2" s="156" t="s">
        <v>37</v>
      </c>
      <c r="B2" s="156"/>
      <c r="C2" s="156"/>
      <c r="D2" s="156"/>
      <c r="E2" s="156"/>
    </row>
    <row r="3" spans="1:5" ht="14.25" customHeight="1">
      <c r="A3" s="157"/>
      <c r="B3" s="157"/>
      <c r="C3" s="157"/>
      <c r="D3" s="157"/>
      <c r="E3" s="157"/>
    </row>
    <row r="4" spans="1:5" ht="21.75" customHeight="1">
      <c r="A4" s="4"/>
      <c r="B4" s="5"/>
      <c r="C4" s="6"/>
      <c r="D4" s="6"/>
      <c r="E4" s="101" t="s">
        <v>483</v>
      </c>
    </row>
    <row r="5" spans="1:5" ht="22" customHeight="1">
      <c r="A5" s="158" t="s">
        <v>254</v>
      </c>
      <c r="B5" s="159"/>
      <c r="C5" s="159"/>
      <c r="D5" s="160" t="s">
        <v>481</v>
      </c>
      <c r="E5" s="161"/>
    </row>
    <row r="6" spans="1:5" ht="22" customHeight="1">
      <c r="A6" s="143" t="s">
        <v>255</v>
      </c>
      <c r="B6" s="144"/>
      <c r="C6" s="144"/>
      <c r="D6" s="162" t="s">
        <v>482</v>
      </c>
      <c r="E6" s="152"/>
    </row>
    <row r="7" spans="1:5" ht="22" customHeight="1">
      <c r="A7" s="134" t="s">
        <v>256</v>
      </c>
      <c r="B7" s="135"/>
      <c r="C7" s="136"/>
      <c r="D7" s="8" t="s">
        <v>257</v>
      </c>
      <c r="E7" s="8">
        <v>2272</v>
      </c>
    </row>
    <row r="8" spans="1:5" ht="22" customHeight="1">
      <c r="A8" s="137"/>
      <c r="B8" s="138"/>
      <c r="C8" s="139"/>
      <c r="D8" s="8" t="s">
        <v>258</v>
      </c>
      <c r="E8" s="8">
        <v>2272</v>
      </c>
    </row>
    <row r="9" spans="1:5" ht="22" customHeight="1">
      <c r="A9" s="140"/>
      <c r="B9" s="141"/>
      <c r="C9" s="142"/>
      <c r="D9" s="8" t="s">
        <v>259</v>
      </c>
      <c r="E9" s="8"/>
    </row>
    <row r="10" spans="1:5" ht="22" customHeight="1">
      <c r="A10" s="150" t="s">
        <v>260</v>
      </c>
      <c r="B10" s="143" t="s">
        <v>261</v>
      </c>
      <c r="C10" s="144"/>
      <c r="D10" s="144"/>
      <c r="E10" s="145"/>
    </row>
    <row r="11" spans="1:5" ht="22" customHeight="1">
      <c r="A11" s="151"/>
      <c r="B11" s="103" t="s">
        <v>459</v>
      </c>
      <c r="C11" s="104"/>
      <c r="D11" s="105">
        <v>20</v>
      </c>
      <c r="E11" s="100"/>
    </row>
    <row r="12" spans="1:5" ht="22" customHeight="1">
      <c r="A12" s="151"/>
      <c r="B12" s="103" t="s">
        <v>460</v>
      </c>
      <c r="C12" s="104"/>
      <c r="D12" s="105">
        <v>60</v>
      </c>
      <c r="E12" s="100"/>
    </row>
    <row r="13" spans="1:5" ht="22" customHeight="1">
      <c r="A13" s="151"/>
      <c r="B13" s="103" t="s">
        <v>461</v>
      </c>
      <c r="C13" s="104"/>
      <c r="D13" s="105">
        <v>142</v>
      </c>
      <c r="E13" s="100"/>
    </row>
    <row r="14" spans="1:5" ht="22" customHeight="1">
      <c r="A14" s="151"/>
      <c r="B14" s="103" t="s">
        <v>462</v>
      </c>
      <c r="C14" s="104"/>
      <c r="D14" s="105">
        <v>925</v>
      </c>
      <c r="E14" s="100"/>
    </row>
    <row r="15" spans="1:5" ht="22" customHeight="1">
      <c r="A15" s="151"/>
      <c r="B15" s="103" t="s">
        <v>463</v>
      </c>
      <c r="C15" s="104"/>
      <c r="D15" s="105">
        <v>1100</v>
      </c>
      <c r="E15" s="100"/>
    </row>
    <row r="16" spans="1:5" ht="22" customHeight="1">
      <c r="A16" s="151"/>
      <c r="B16" s="103" t="s">
        <v>464</v>
      </c>
      <c r="C16" s="104"/>
      <c r="D16" s="105">
        <v>25</v>
      </c>
      <c r="E16" s="100"/>
    </row>
    <row r="17" spans="1:5" ht="26">
      <c r="A17" s="152" t="s">
        <v>262</v>
      </c>
      <c r="B17" s="10" t="s">
        <v>263</v>
      </c>
      <c r="C17" s="7" t="s">
        <v>264</v>
      </c>
      <c r="D17" s="7" t="s">
        <v>265</v>
      </c>
      <c r="E17" s="7" t="s">
        <v>266</v>
      </c>
    </row>
    <row r="18" spans="1:5" ht="22" customHeight="1">
      <c r="A18" s="152"/>
      <c r="B18" s="152" t="s">
        <v>272</v>
      </c>
      <c r="C18" s="152" t="s">
        <v>273</v>
      </c>
      <c r="D18" s="153" t="s">
        <v>469</v>
      </c>
      <c r="E18" s="11"/>
    </row>
    <row r="19" spans="1:5" ht="22" customHeight="1">
      <c r="A19" s="152"/>
      <c r="B19" s="150"/>
      <c r="C19" s="152"/>
      <c r="D19" s="154"/>
      <c r="E19" s="11"/>
    </row>
    <row r="20" spans="1:5" ht="22" customHeight="1">
      <c r="A20" s="152"/>
      <c r="B20" s="150"/>
      <c r="C20" s="152"/>
      <c r="D20" s="155"/>
      <c r="E20" s="11"/>
    </row>
    <row r="21" spans="1:5" ht="22" customHeight="1">
      <c r="A21" s="152"/>
      <c r="B21" s="150"/>
      <c r="C21" s="152" t="s">
        <v>274</v>
      </c>
      <c r="D21" s="153" t="s">
        <v>488</v>
      </c>
      <c r="E21" s="11"/>
    </row>
    <row r="22" spans="1:5" ht="22" customHeight="1">
      <c r="A22" s="152"/>
      <c r="B22" s="150"/>
      <c r="C22" s="152"/>
      <c r="D22" s="154"/>
      <c r="E22" s="11"/>
    </row>
    <row r="23" spans="1:5" ht="22" customHeight="1">
      <c r="A23" s="152"/>
      <c r="B23" s="150"/>
      <c r="C23" s="152"/>
      <c r="D23" s="155"/>
      <c r="E23" s="11"/>
    </row>
    <row r="24" spans="1:5" ht="22" customHeight="1">
      <c r="A24" s="152"/>
      <c r="B24" s="150"/>
      <c r="C24" s="152" t="s">
        <v>275</v>
      </c>
      <c r="D24" s="153" t="s">
        <v>489</v>
      </c>
      <c r="E24" s="11"/>
    </row>
    <row r="25" spans="1:5" ht="22" customHeight="1">
      <c r="A25" s="152"/>
      <c r="B25" s="150"/>
      <c r="C25" s="152"/>
      <c r="D25" s="154"/>
      <c r="E25" s="11"/>
    </row>
    <row r="26" spans="1:5" ht="22" customHeight="1">
      <c r="A26" s="152"/>
      <c r="B26" s="150"/>
      <c r="C26" s="152"/>
      <c r="D26" s="155"/>
      <c r="E26" s="11"/>
    </row>
    <row r="27" spans="1:5" ht="22" customHeight="1">
      <c r="A27" s="152"/>
      <c r="B27" s="150"/>
      <c r="C27" s="152" t="s">
        <v>276</v>
      </c>
      <c r="D27" s="153" t="s">
        <v>469</v>
      </c>
      <c r="E27" s="11"/>
    </row>
    <row r="28" spans="1:5" ht="22" customHeight="1">
      <c r="A28" s="152"/>
      <c r="B28" s="150"/>
      <c r="C28" s="152"/>
      <c r="D28" s="154"/>
      <c r="E28" s="11"/>
    </row>
    <row r="29" spans="1:5" ht="22" customHeight="1">
      <c r="A29" s="152"/>
      <c r="B29" s="150"/>
      <c r="C29" s="152"/>
      <c r="D29" s="155"/>
      <c r="E29" s="11"/>
    </row>
    <row r="30" spans="1:5" ht="22" customHeight="1">
      <c r="A30" s="152"/>
      <c r="B30" s="150"/>
      <c r="C30" s="7" t="s">
        <v>271</v>
      </c>
      <c r="D30" s="11"/>
      <c r="E30" s="11"/>
    </row>
    <row r="31" spans="1:5" ht="22" customHeight="1">
      <c r="A31" s="152"/>
      <c r="B31" s="152" t="s">
        <v>277</v>
      </c>
      <c r="C31" s="152" t="s">
        <v>278</v>
      </c>
      <c r="D31" s="153" t="s">
        <v>480</v>
      </c>
      <c r="E31" s="9"/>
    </row>
    <row r="32" spans="1:5" ht="22" customHeight="1">
      <c r="A32" s="152"/>
      <c r="B32" s="152"/>
      <c r="C32" s="152"/>
      <c r="D32" s="154"/>
      <c r="E32" s="7"/>
    </row>
    <row r="33" spans="1:5" ht="22" customHeight="1">
      <c r="A33" s="152"/>
      <c r="B33" s="152"/>
      <c r="C33" s="152"/>
      <c r="D33" s="155"/>
      <c r="E33" s="7"/>
    </row>
    <row r="34" spans="1:5" ht="25" customHeight="1">
      <c r="A34" s="149" t="s">
        <v>296</v>
      </c>
      <c r="B34" s="149"/>
      <c r="C34" s="149"/>
      <c r="D34" s="149"/>
      <c r="E34" s="149"/>
    </row>
  </sheetData>
  <mergeCells count="23">
    <mergeCell ref="A7:C9"/>
    <mergeCell ref="B10:E10"/>
    <mergeCell ref="A2:E2"/>
    <mergeCell ref="A3:E3"/>
    <mergeCell ref="A5:C5"/>
    <mergeCell ref="D5:E5"/>
    <mergeCell ref="A6:C6"/>
    <mergeCell ref="D6:E6"/>
    <mergeCell ref="A34:E34"/>
    <mergeCell ref="A10:A16"/>
    <mergeCell ref="A17:A33"/>
    <mergeCell ref="B18:B30"/>
    <mergeCell ref="B31:B33"/>
    <mergeCell ref="C18:C20"/>
    <mergeCell ref="C21:C23"/>
    <mergeCell ref="D31:D33"/>
    <mergeCell ref="C24:C26"/>
    <mergeCell ref="C27:C29"/>
    <mergeCell ref="D18:D20"/>
    <mergeCell ref="D21:D23"/>
    <mergeCell ref="D24:D26"/>
    <mergeCell ref="D27:D29"/>
    <mergeCell ref="C31:C33"/>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2020-06-21T02:21:51Z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