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<sst xmlns="http://schemas.openxmlformats.org/spreadsheetml/2006/main" count="648" uniqueCount="590">
  <si>
    <t>±í5</t>
  </si>
  <si>
    <t>2020年部门综合预算一般公共预算支出明细表（按功能科目分）</t>
  </si>
  <si>
    <t>单位：万元</t>
  </si>
  <si>
    <t>科目编码</t>
  </si>
  <si>
    <t>科目名称</t>
  </si>
  <si>
    <t>合计</t>
  </si>
  <si>
    <t>人员经费支出</t>
  </si>
  <si>
    <t>公用经费支出</t>
  </si>
  <si>
    <t>专项业务经费支出</t>
  </si>
  <si>
    <t>备注</t>
  </si>
  <si>
    <t>**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</si>
  <si>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</si>
  <si>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</si>
  <si>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</si>
  <si>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</si>
  <si>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</si>
  <si>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</si>
  <si>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2010104</t>
  </si>
  <si>
    <t xml:space="preserve">    人大会议</t>
  </si>
  <si>
    <t xml:space="preserve">    2010106</t>
  </si>
  <si>
    <t xml:space="preserve">    人大监督</t>
  </si>
  <si>
    <t xml:space="preserve">    2010107</t>
  </si>
  <si>
    <t xml:space="preserve">    人大代表履职能力提升</t>
  </si>
  <si>
    <t xml:space="preserve">    2010108</t>
  </si>
  <si>
    <t xml:space="preserve">    代表工作</t>
  </si>
  <si>
    <t xml:space="preserve">  20102</t>
  </si>
  <si>
    <t xml:space="preserve">  政协事务</t>
  </si>
  <si>
    <t xml:space="preserve">    2010201</t>
  </si>
  <si>
    <t xml:space="preserve">    2010202</t>
  </si>
  <si>
    <t xml:space="preserve">    一般行政管理事务</t>
  </si>
  <si>
    <t xml:space="preserve">    2010204</t>
  </si>
  <si>
    <t xml:space="preserve">    政协会议</t>
  </si>
  <si>
    <t xml:space="preserve">    2010205</t>
  </si>
  <si>
    <t xml:space="preserve">    委员视察</t>
  </si>
  <si>
    <t xml:space="preserve">    2010299</t>
  </si>
  <si>
    <t xml:space="preserve">    其他政协事务支出</t>
  </si>
  <si>
    <t xml:space="preserve">  20103</t>
  </si>
  <si>
    <t xml:space="preserve">  政府办公厅（室）及相关机构事务</t>
  </si>
  <si>
    <t xml:space="preserve">    2010301</t>
  </si>
  <si>
    <t xml:space="preserve">    2010303</t>
  </si>
  <si>
    <t xml:space="preserve">    机关服务</t>
  </si>
  <si>
    <t xml:space="preserve">    2010350</t>
  </si>
  <si>
    <t xml:space="preserve">    事业运行</t>
  </si>
  <si>
    <t xml:space="preserve">    2010399</t>
  </si>
  <si>
    <t xml:space="preserve">    其他政府办公厅（室）及相关机构事务支出</t>
  </si>
  <si>
    <t xml:space="preserve">  20104</t>
  </si>
  <si>
    <t xml:space="preserve">  发展与改革事务</t>
  </si>
  <si>
    <t xml:space="preserve">    2010401</t>
  </si>
  <si>
    <t xml:space="preserve">    2010406</t>
  </si>
  <si>
    <t xml:space="preserve">    社会事业发展规划</t>
  </si>
  <si>
    <t xml:space="preserve">    2010450</t>
  </si>
  <si>
    <t xml:space="preserve">    2010499</t>
  </si>
  <si>
    <t xml:space="preserve">    其他发展与改革事务支出</t>
  </si>
  <si>
    <t xml:space="preserve">  20105</t>
  </si>
  <si>
    <t xml:space="preserve">  统计信息事务</t>
  </si>
  <si>
    <t xml:space="preserve">    2010501</t>
  </si>
  <si>
    <t xml:space="preserve">    2010507</t>
  </si>
  <si>
    <t xml:space="preserve">    专项普查活动</t>
  </si>
  <si>
    <t xml:space="preserve">  20106</t>
  </si>
  <si>
    <t xml:space="preserve">  财政事务</t>
  </si>
  <si>
    <t xml:space="preserve">    2010601</t>
  </si>
  <si>
    <t xml:space="preserve">    2010606</t>
  </si>
  <si>
    <t xml:space="preserve">    财政监察</t>
  </si>
  <si>
    <t xml:space="preserve">    2010607</t>
  </si>
  <si>
    <t xml:space="preserve">    信息化建设</t>
  </si>
  <si>
    <t xml:space="preserve">    2010650</t>
  </si>
  <si>
    <t xml:space="preserve">  20107</t>
  </si>
  <si>
    <t xml:space="preserve">  税收事务</t>
  </si>
  <si>
    <t xml:space="preserve">    2010708</t>
  </si>
  <si>
    <t xml:space="preserve">    协税护税</t>
  </si>
  <si>
    <t xml:space="preserve">  20108</t>
  </si>
  <si>
    <t xml:space="preserve">  审计事务</t>
  </si>
  <si>
    <t xml:space="preserve">    2010801</t>
  </si>
  <si>
    <t xml:space="preserve">    2010804</t>
  </si>
  <si>
    <t xml:space="preserve">    审计业务</t>
  </si>
  <si>
    <t xml:space="preserve">  20110</t>
  </si>
  <si>
    <t xml:space="preserve">  人力资源事务</t>
  </si>
  <si>
    <t xml:space="preserve">    2011001</t>
  </si>
  <si>
    <t xml:space="preserve">    2011008</t>
  </si>
  <si>
    <t xml:space="preserve">    引进人才费用</t>
  </si>
  <si>
    <t xml:space="preserve">    2011099</t>
  </si>
  <si>
    <t xml:space="preserve">    其他人力资源事务支出</t>
  </si>
  <si>
    <t xml:space="preserve">  20111</t>
  </si>
  <si>
    <t xml:space="preserve">  纪检监察事务</t>
  </si>
  <si>
    <t xml:space="preserve">    2011101</t>
  </si>
  <si>
    <t xml:space="preserve">    2011103</t>
  </si>
  <si>
    <t xml:space="preserve">    2011106</t>
  </si>
  <si>
    <t xml:space="preserve">    巡视工作</t>
  </si>
  <si>
    <t xml:space="preserve">  20113</t>
  </si>
  <si>
    <t xml:space="preserve">  商贸事务</t>
  </si>
  <si>
    <t xml:space="preserve">    2011301</t>
  </si>
  <si>
    <t xml:space="preserve">    2011308</t>
  </si>
  <si>
    <t xml:space="preserve">    招商引资</t>
  </si>
  <si>
    <t xml:space="preserve">  20126</t>
  </si>
  <si>
    <t xml:space="preserve">  档案事务</t>
  </si>
  <si>
    <t xml:space="preserve">    2012601</t>
  </si>
  <si>
    <t xml:space="preserve">    2012602</t>
  </si>
  <si>
    <t xml:space="preserve">    2012699</t>
  </si>
  <si>
    <t xml:space="preserve">    其他档案事务支出</t>
  </si>
  <si>
    <t xml:space="preserve">  20128</t>
  </si>
  <si>
    <t xml:space="preserve">  民主党派及工商联事务</t>
  </si>
  <si>
    <t xml:space="preserve">    2012899</t>
  </si>
  <si>
    <t xml:space="preserve">    其他民主党派及工商联事务支出</t>
  </si>
  <si>
    <t xml:space="preserve">  20129</t>
  </si>
  <si>
    <t xml:space="preserve">  群众团体事务</t>
  </si>
  <si>
    <t xml:space="preserve">    2012901</t>
  </si>
  <si>
    <t xml:space="preserve">    2012999</t>
  </si>
  <si>
    <t xml:space="preserve">    其他群众团体事务支出</t>
  </si>
  <si>
    <t xml:space="preserve">  20131</t>
  </si>
  <si>
    <t xml:space="preserve">  党委办公厅（室）及相关机构事务</t>
  </si>
  <si>
    <t xml:space="preserve">    2013101</t>
  </si>
  <si>
    <t xml:space="preserve">    2013105</t>
  </si>
  <si>
    <t xml:space="preserve">    专项业务</t>
  </si>
  <si>
    <t xml:space="preserve">    2013199</t>
  </si>
  <si>
    <t xml:space="preserve">    其他党委办公厅（室）及相关机构事务支出</t>
  </si>
  <si>
    <t xml:space="preserve">  20132</t>
  </si>
  <si>
    <t xml:space="preserve">  组织事务</t>
  </si>
  <si>
    <t xml:space="preserve">    2013201</t>
  </si>
  <si>
    <t xml:space="preserve">  20133</t>
  </si>
  <si>
    <t xml:space="preserve">  宣传事务</t>
  </si>
  <si>
    <t xml:space="preserve">    2013301</t>
  </si>
  <si>
    <t xml:space="preserve">  20134</t>
  </si>
  <si>
    <t xml:space="preserve">  统战事务</t>
  </si>
  <si>
    <t xml:space="preserve">    2013401</t>
  </si>
  <si>
    <t xml:space="preserve">    2013499</t>
  </si>
  <si>
    <t xml:space="preserve">    其他统战事务支出</t>
  </si>
  <si>
    <t xml:space="preserve">  20136</t>
  </si>
  <si>
    <t xml:space="preserve">  其他共产党事务支出</t>
  </si>
  <si>
    <t xml:space="preserve">    2013601</t>
  </si>
  <si>
    <t xml:space="preserve">  20138</t>
  </si>
  <si>
    <t xml:space="preserve">  市场监督管理事务</t>
  </si>
  <si>
    <t xml:space="preserve">    2013801</t>
  </si>
  <si>
    <t xml:space="preserve">    2013815</t>
  </si>
  <si>
    <t xml:space="preserve">    质量安全监管</t>
  </si>
  <si>
    <t>203</t>
  </si>
  <si>
    <t>国防支出</t>
  </si>
  <si>
    <t xml:space="preserve">  20306</t>
  </si>
  <si>
    <t xml:space="preserve">  国防动员</t>
  </si>
  <si>
    <t xml:space="preserve">    2030606</t>
  </si>
  <si>
    <t xml:space="preserve">    预备役部队</t>
  </si>
  <si>
    <t xml:space="preserve">    2030607</t>
  </si>
  <si>
    <t xml:space="preserve">    民兵</t>
  </si>
  <si>
    <t>204</t>
  </si>
  <si>
    <t>公共安全支出</t>
  </si>
  <si>
    <t xml:space="preserve">  20401</t>
  </si>
  <si>
    <t xml:space="preserve">  武装警察部队</t>
  </si>
  <si>
    <t xml:space="preserve">    2040101</t>
  </si>
  <si>
    <t xml:space="preserve">    武装警察部队</t>
  </si>
  <si>
    <t xml:space="preserve">  20402</t>
  </si>
  <si>
    <t xml:space="preserve">  公安</t>
  </si>
  <si>
    <t xml:space="preserve">    2040201</t>
  </si>
  <si>
    <t xml:space="preserve">    2040202</t>
  </si>
  <si>
    <t xml:space="preserve">    2040299</t>
  </si>
  <si>
    <t xml:space="preserve">    其他公安支出</t>
  </si>
  <si>
    <t xml:space="preserve">  20404</t>
  </si>
  <si>
    <t xml:space="preserve">  检察</t>
  </si>
  <si>
    <t xml:space="preserve">    2040499</t>
  </si>
  <si>
    <t xml:space="preserve">    其他检察支出</t>
  </si>
  <si>
    <t xml:space="preserve">  20405</t>
  </si>
  <si>
    <t xml:space="preserve">  法院</t>
  </si>
  <si>
    <t xml:space="preserve">    2040599</t>
  </si>
  <si>
    <t xml:space="preserve">    其他法院支出</t>
  </si>
  <si>
    <t xml:space="preserve">  20406</t>
  </si>
  <si>
    <t xml:space="preserve">  司法</t>
  </si>
  <si>
    <t xml:space="preserve">    2040601</t>
  </si>
  <si>
    <t xml:space="preserve">    2040602</t>
  </si>
  <si>
    <t xml:space="preserve">    2040605</t>
  </si>
  <si>
    <t xml:space="preserve">    普法宣传</t>
  </si>
  <si>
    <t xml:space="preserve">    2040607</t>
  </si>
  <si>
    <t xml:space="preserve">    法律援助</t>
  </si>
  <si>
    <t xml:space="preserve">    2040610</t>
  </si>
  <si>
    <t xml:space="preserve">    社区矫正</t>
  </si>
  <si>
    <t xml:space="preserve">    2040612</t>
  </si>
  <si>
    <t xml:space="preserve">    法制建设</t>
  </si>
  <si>
    <t xml:space="preserve">  20408</t>
  </si>
  <si>
    <t xml:space="preserve">  强制隔离戒毒</t>
  </si>
  <si>
    <t xml:space="preserve">    2040806</t>
  </si>
  <si>
    <t xml:space="preserve">    所政设施建设</t>
  </si>
  <si>
    <t xml:space="preserve">    2040899</t>
  </si>
  <si>
    <t xml:space="preserve">    其他强制隔离戒毒支出</t>
  </si>
  <si>
    <t>205</t>
  </si>
  <si>
    <t>教育支出</t>
  </si>
  <si>
    <t xml:space="preserve">  20501</t>
  </si>
  <si>
    <t xml:space="preserve">  教育管理事务</t>
  </si>
  <si>
    <t xml:space="preserve">    2050101</t>
  </si>
  <si>
    <t xml:space="preserve">    2050199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</si>
  <si>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</si>
  <si>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</si>
  <si>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</si>
  <si>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</si>
  <si>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</si>
  <si>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</si>
  <si>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</si>
  <si>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</si>
  <si>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</si>
  <si>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</si>
  <si>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</si>
  <si>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 xml:space="preserve">    2050299</t>
  </si>
  <si>
    <t xml:space="preserve">    其他普通教育支出</t>
  </si>
  <si>
    <t xml:space="preserve">  20503</t>
  </si>
  <si>
    <t xml:space="preserve">  职业教育</t>
  </si>
  <si>
    <t xml:space="preserve">    2050302</t>
  </si>
  <si>
    <t xml:space="preserve">    中等职业教育</t>
  </si>
  <si>
    <t xml:space="preserve">  20508</t>
  </si>
  <si>
    <t xml:space="preserve">  进修及培训</t>
  </si>
  <si>
    <t xml:space="preserve">    2050802</t>
  </si>
  <si>
    <t xml:space="preserve">    干部教育</t>
  </si>
  <si>
    <t>206</t>
  </si>
  <si>
    <t>科学技术支出</t>
  </si>
  <si>
    <t xml:space="preserve">  20604</t>
  </si>
  <si>
    <t xml:space="preserve">  技术研究与开发</t>
  </si>
  <si>
    <t xml:space="preserve">    2060404</t>
  </si>
  <si>
    <t xml:space="preserve">    科技成果转化与扩散</t>
  </si>
  <si>
    <t xml:space="preserve">  20605</t>
  </si>
  <si>
    <t xml:space="preserve">  科技条件与服务</t>
  </si>
  <si>
    <t xml:space="preserve">    2060599</t>
  </si>
  <si>
    <t xml:space="preserve">    其他科技条件与服务支出</t>
  </si>
  <si>
    <t xml:space="preserve">  20607</t>
  </si>
  <si>
    <t xml:space="preserve">  科学技术普及</t>
  </si>
  <si>
    <t xml:space="preserve">    2060701</t>
  </si>
  <si>
    <t xml:space="preserve">    机构运行</t>
  </si>
  <si>
    <t xml:space="preserve">    2060702</t>
  </si>
  <si>
    <t xml:space="preserve">    科普活动</t>
  </si>
  <si>
    <t>207</t>
  </si>
  <si>
    <t>文化旅游体育与传媒支出</t>
  </si>
  <si>
    <t xml:space="preserve">  20701</t>
  </si>
  <si>
    <t xml:space="preserve">  文化和旅游</t>
  </si>
  <si>
    <t xml:space="preserve">    2070101</t>
  </si>
  <si>
    <t xml:space="preserve">    2070102</t>
  </si>
  <si>
    <t xml:space="preserve">    2070106</t>
  </si>
  <si>
    <t xml:space="preserve">    艺术表演场所</t>
  </si>
  <si>
    <t xml:space="preserve">    2070107</t>
  </si>
  <si>
    <t xml:space="preserve">    艺术表演团体</t>
  </si>
  <si>
    <t xml:space="preserve">    2070109</t>
  </si>
  <si>
    <t xml:space="preserve">    群众文化</t>
  </si>
  <si>
    <t xml:space="preserve">  20702</t>
  </si>
  <si>
    <t xml:space="preserve">  文物</t>
  </si>
  <si>
    <t xml:space="preserve">    2070201</t>
  </si>
  <si>
    <t xml:space="preserve">    2070202</t>
  </si>
  <si>
    <t xml:space="preserve">    2070206</t>
  </si>
  <si>
    <t xml:space="preserve">    历史名城与古迹</t>
  </si>
  <si>
    <t xml:space="preserve">  20703</t>
  </si>
  <si>
    <t xml:space="preserve">  体育</t>
  </si>
  <si>
    <t xml:space="preserve">    2070308</t>
  </si>
  <si>
    <t xml:space="preserve">    群众体育</t>
  </si>
  <si>
    <t xml:space="preserve">  20708</t>
  </si>
  <si>
    <t xml:space="preserve">  广播电视</t>
  </si>
  <si>
    <t xml:space="preserve">    2070804</t>
  </si>
  <si>
    <t xml:space="preserve">    广播</t>
  </si>
  <si>
    <t xml:space="preserve">    2070899</t>
  </si>
  <si>
    <t xml:space="preserve">    其他广播电视支出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</si>
  <si>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</si>
  <si>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</si>
  <si>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</si>
  <si>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</si>
  <si>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2080101</t>
  </si>
  <si>
    <t xml:space="preserve">    2080107</t>
  </si>
  <si>
    <t xml:space="preserve">    社会保险业务管理事务</t>
  </si>
  <si>
    <t xml:space="preserve">    2080109</t>
  </si>
  <si>
    <t xml:space="preserve">    社会保险经办机构</t>
  </si>
  <si>
    <t xml:space="preserve">    2080110</t>
  </si>
  <si>
    <t xml:space="preserve">    劳动关系和维权</t>
  </si>
  <si>
    <t xml:space="preserve">    2080111</t>
  </si>
  <si>
    <t xml:space="preserve">    公共就业服务和职业技能鉴定机构</t>
  </si>
  <si>
    <t xml:space="preserve">  20802</t>
  </si>
  <si>
    <t xml:space="preserve">  民政管理事务</t>
  </si>
  <si>
    <t xml:space="preserve">    2080201</t>
  </si>
  <si>
    <t xml:space="preserve">    2080202</t>
  </si>
  <si>
    <t xml:space="preserve">    2080208</t>
  </si>
  <si>
    <t xml:space="preserve">    基层政权建设和社区治理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</si>
  <si>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</si>
  <si>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</si>
  <si>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</si>
  <si>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</si>
  <si>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</si>
  <si>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</si>
  <si>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2080503</t>
  </si>
  <si>
    <t xml:space="preserve">    离退休人员管理机构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</si>
  <si>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</si>
  <si>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</si>
  <si>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</si>
  <si>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</si>
  <si>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2080507</t>
  </si>
  <si>
    <t xml:space="preserve">    对机关事业单位基本养老保险基金的补助</t>
  </si>
  <si>
    <t xml:space="preserve">    2080599</t>
  </si>
  <si>
    <t xml:space="preserve">    其他行政事业单位养老支出</t>
  </si>
  <si>
    <t xml:space="preserve">  20808</t>
  </si>
  <si>
    <t xml:space="preserve">  抚恤</t>
  </si>
  <si>
    <t xml:space="preserve">    2080805</t>
  </si>
  <si>
    <t xml:space="preserve">    义务兵优待</t>
  </si>
  <si>
    <t xml:space="preserve">    2080899</t>
  </si>
  <si>
    <t xml:space="preserve">    其他优抚支出</t>
  </si>
  <si>
    <t xml:space="preserve">  20809</t>
  </si>
  <si>
    <t xml:space="preserve">  退役安置</t>
  </si>
  <si>
    <t xml:space="preserve">    2080901</t>
  </si>
  <si>
    <t xml:space="preserve">    退役士兵安置</t>
  </si>
  <si>
    <t xml:space="preserve">    2080902</t>
  </si>
  <si>
    <t xml:space="preserve">    军队移交政府的离退休人员安置</t>
  </si>
  <si>
    <t xml:space="preserve">    2080903</t>
  </si>
  <si>
    <t xml:space="preserve">    军队移交政府离退休干部管理机构</t>
  </si>
  <si>
    <t xml:space="preserve">    2080904</t>
  </si>
  <si>
    <t xml:space="preserve">    退役士兵管理教育</t>
  </si>
  <si>
    <t xml:space="preserve">  20811</t>
  </si>
  <si>
    <t xml:space="preserve">  残疾人事业</t>
  </si>
  <si>
    <t xml:space="preserve">    2081101</t>
  </si>
  <si>
    <t xml:space="preserve">    2081104</t>
  </si>
  <si>
    <t xml:space="preserve">    残疾人康复</t>
  </si>
  <si>
    <t xml:space="preserve">    2081107</t>
  </si>
  <si>
    <t xml:space="preserve">    残疾人生活和护理补贴</t>
  </si>
  <si>
    <t xml:space="preserve">  20819</t>
  </si>
  <si>
    <t xml:space="preserve">  最低生活保障</t>
  </si>
  <si>
    <t xml:space="preserve">    2081901</t>
  </si>
  <si>
    <t xml:space="preserve">    城市最低生活保障金支出</t>
  </si>
  <si>
    <t xml:space="preserve">    2081902</t>
  </si>
  <si>
    <t xml:space="preserve">    农村最低生活保障金支出</t>
  </si>
  <si>
    <t xml:space="preserve">  20820</t>
  </si>
  <si>
    <t xml:space="preserve">  临时救助</t>
  </si>
  <si>
    <t xml:space="preserve">    2082001</t>
  </si>
  <si>
    <t xml:space="preserve">    临时救助支出</t>
  </si>
  <si>
    <t xml:space="preserve">  20821</t>
  </si>
  <si>
    <t xml:space="preserve">  特困人员救助供养</t>
  </si>
  <si>
    <t xml:space="preserve">    2082101</t>
  </si>
  <si>
    <t xml:space="preserve">    城市特困人员救助供养支出</t>
  </si>
  <si>
    <t xml:space="preserve">    2082102</t>
  </si>
  <si>
    <t xml:space="preserve">    农村特困人员救助供养支出</t>
  </si>
  <si>
    <t xml:space="preserve">  20826</t>
  </si>
  <si>
    <t xml:space="preserve">  财政对基本养老保险基金的补助</t>
  </si>
  <si>
    <t xml:space="preserve">    2082602</t>
  </si>
  <si>
    <t xml:space="preserve">    财政对城乡居民基本养老保险基金的补助</t>
  </si>
  <si>
    <t xml:space="preserve">  20827</t>
  </si>
  <si>
    <t xml:space="preserve">  财政对其他社会保险基金的补助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</si>
  <si>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</si>
  <si>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</si>
  <si>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</si>
  <si>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</si>
  <si>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 xml:space="preserve">    2082703</t>
  </si>
  <si>
    <t xml:space="preserve">    财政对生育保险基金的补助</t>
  </si>
  <si>
    <t xml:space="preserve">  20828</t>
  </si>
  <si>
    <t xml:space="preserve">  退役军人管理事务</t>
  </si>
  <si>
    <t xml:space="preserve">    2082801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</si>
  <si>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</si>
  <si>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</si>
  <si>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</si>
  <si>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</si>
  <si>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</si>
  <si>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>卫生健康支出</t>
  </si>
  <si>
    <t xml:space="preserve">  21001</t>
  </si>
  <si>
    <t xml:space="preserve">  卫生健康管理事务</t>
  </si>
  <si>
    <t xml:space="preserve">    2100101</t>
  </si>
  <si>
    <t xml:space="preserve">  21002</t>
  </si>
  <si>
    <t xml:space="preserve">  公立医院</t>
  </si>
  <si>
    <t xml:space="preserve">    2100201</t>
  </si>
  <si>
    <t xml:space="preserve">    综合医院</t>
  </si>
  <si>
    <t xml:space="preserve">    2100202</t>
  </si>
  <si>
    <t xml:space="preserve">    中医（民族）医院</t>
  </si>
  <si>
    <t xml:space="preserve">    2100299</t>
  </si>
  <si>
    <t xml:space="preserve">    其他公立医院支出</t>
  </si>
  <si>
    <t xml:space="preserve">  21003</t>
  </si>
  <si>
    <t xml:space="preserve">  基层医疗卫生机构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</si>
  <si>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</si>
  <si>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</si>
  <si>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</si>
  <si>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</si>
  <si>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</si>
  <si>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</si>
  <si>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2100401</t>
  </si>
  <si>
    <t xml:space="preserve">    疾病预防控制机构</t>
  </si>
  <si>
    <t xml:space="preserve">    2100402</t>
  </si>
  <si>
    <t xml:space="preserve">    卫生监督机构</t>
  </si>
  <si>
    <t xml:space="preserve">    2100403</t>
  </si>
  <si>
    <t xml:space="preserve">    妇幼保健机构</t>
  </si>
  <si>
    <t xml:space="preserve">    2100408</t>
  </si>
  <si>
    <t xml:space="preserve">    基本公共卫生服务</t>
  </si>
  <si>
    <t xml:space="preserve">  21007</t>
  </si>
  <si>
    <t xml:space="preserve">  计划生育事务</t>
  </si>
  <si>
    <t xml:space="preserve">    2100716</t>
  </si>
  <si>
    <t xml:space="preserve">    计划生育机构</t>
  </si>
  <si>
    <t xml:space="preserve">    2100717</t>
  </si>
  <si>
    <t xml:space="preserve">    计划生育服务</t>
  </si>
  <si>
    <t xml:space="preserve">    2100799</t>
  </si>
  <si>
    <t xml:space="preserve">    其他计划生育事务支出</t>
  </si>
  <si>
    <t xml:space="preserve">  21012</t>
  </si>
  <si>
    <t xml:space="preserve">  财政对基本医疗保险基金的补助</t>
  </si>
  <si>
    <t xml:space="preserve">    2101201</t>
  </si>
  <si>
    <t xml:space="preserve">    财政对职工基本医疗保险基金的补助</t>
  </si>
  <si>
    <t xml:space="preserve">    2101202</t>
  </si>
  <si>
    <t xml:space="preserve">    财政对城乡居民基本医疗保险基金的补助</t>
  </si>
  <si>
    <t xml:space="preserve">    2101299</t>
  </si>
  <si>
    <t xml:space="preserve">    财政对其他基本医疗保险基金的补助</t>
  </si>
  <si>
    <t xml:space="preserve">  21013</t>
  </si>
  <si>
    <t xml:space="preserve">  医疗救助</t>
  </si>
  <si>
    <t xml:space="preserve">    2101301</t>
  </si>
  <si>
    <t xml:space="preserve">    城乡医疗救助</t>
  </si>
  <si>
    <t xml:space="preserve">  21015</t>
  </si>
  <si>
    <t xml:space="preserve">  医疗保障管理事务</t>
  </si>
  <si>
    <t xml:space="preserve">    2101501</t>
  </si>
  <si>
    <t xml:space="preserve">    2101504</t>
  </si>
  <si>
    <t xml:space="preserve">  21016</t>
  </si>
  <si>
    <t xml:space="preserve">  老龄卫生健康事务</t>
  </si>
  <si>
    <t xml:space="preserve">    2101601</t>
  </si>
  <si>
    <t xml:space="preserve">    老龄卫生健康事务</t>
  </si>
  <si>
    <t>211</t>
  </si>
  <si>
    <t>节能环保支出</t>
  </si>
  <si>
    <t xml:space="preserve">  21103</t>
  </si>
  <si>
    <t xml:space="preserve">  污染防治</t>
  </si>
  <si>
    <t xml:space="preserve">    2110301</t>
  </si>
  <si>
    <t xml:space="preserve">    大气</t>
  </si>
  <si>
    <t xml:space="preserve">    2110302</t>
  </si>
  <si>
    <t xml:space="preserve">    水体</t>
  </si>
  <si>
    <t xml:space="preserve">  21104</t>
  </si>
  <si>
    <t xml:space="preserve">  自然生态保护</t>
  </si>
  <si>
    <t xml:space="preserve">    2110401</t>
  </si>
  <si>
    <t xml:space="preserve">    生态保护</t>
  </si>
  <si>
    <t>212</t>
  </si>
  <si>
    <t>城乡社区支出</t>
  </si>
  <si>
    <t xml:space="preserve">  21201</t>
  </si>
  <si>
    <t xml:space="preserve">  城乡社区管理事务</t>
  </si>
  <si>
    <t xml:space="preserve">    2120101</t>
  </si>
  <si>
    <t xml:space="preserve">    2120102</t>
  </si>
  <si>
    <t xml:space="preserve">    2120104</t>
  </si>
  <si>
    <t xml:space="preserve">    城管执法</t>
  </si>
  <si>
    <t xml:space="preserve">  21202</t>
  </si>
  <si>
    <t xml:space="preserve">  城乡社区规划与管理</t>
  </si>
  <si>
    <t xml:space="preserve">    2120201</t>
  </si>
  <si>
    <t xml:space="preserve">    城乡社区规划与管理</t>
  </si>
  <si>
    <t xml:space="preserve">  21203</t>
  </si>
  <si>
    <t xml:space="preserve">  城乡社区公共设施</t>
  </si>
  <si>
    <t xml:space="preserve">    2120303</t>
  </si>
  <si>
    <t xml:space="preserve">    小城镇基础设施建设</t>
  </si>
  <si>
    <t xml:space="preserve">    2120399</t>
  </si>
  <si>
    <t xml:space="preserve">    其他城乡社区公共设施支出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</si>
  <si>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</si>
  <si>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</si>
  <si>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</si>
  <si>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</si>
  <si>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 xml:space="preserve">  21213</t>
  </si>
  <si>
    <t xml:space="preserve">  城市基础设施配套费安排的支出</t>
  </si>
  <si>
    <t xml:space="preserve">    2121399</t>
  </si>
  <si>
    <t xml:space="preserve">    其他城市基础设施配套费安排的支出</t>
  </si>
  <si>
    <t>213</t>
  </si>
  <si>
    <t>农林水支出</t>
  </si>
  <si>
    <t xml:space="preserve">  21301</t>
  </si>
  <si>
    <t xml:space="preserve">  农业农村</t>
  </si>
  <si>
    <t xml:space="preserve">    2130101</t>
  </si>
  <si>
    <t xml:space="preserve">    2130102</t>
  </si>
  <si>
    <t xml:space="preserve">    2130104</t>
  </si>
  <si>
    <t xml:space="preserve">    2130108</t>
  </si>
  <si>
    <t xml:space="preserve">    病虫害控制</t>
  </si>
  <si>
    <t xml:space="preserve">    2130126</t>
  </si>
  <si>
    <t xml:space="preserve">    农村社会事业</t>
  </si>
  <si>
    <t xml:space="preserve">    2130199</t>
  </si>
  <si>
    <t xml:space="preserve">    其他农业农村支出</t>
  </si>
  <si>
    <t xml:space="preserve">  21302</t>
  </si>
  <si>
    <t xml:space="preserve">  林业和草原</t>
  </si>
  <si>
    <t xml:space="preserve">    2130201</t>
  </si>
  <si>
    <t xml:space="preserve">    2130202</t>
  </si>
  <si>
    <t xml:space="preserve">    2130205</t>
  </si>
  <si>
    <t xml:space="preserve">    森林资源培育</t>
  </si>
  <si>
    <t xml:space="preserve">    2130211</t>
  </si>
  <si>
    <t xml:space="preserve">    动植物保护</t>
  </si>
  <si>
    <t xml:space="preserve">    2130213</t>
  </si>
  <si>
    <t xml:space="preserve">    执法与监督</t>
  </si>
  <si>
    <t xml:space="preserve">    2130234</t>
  </si>
  <si>
    <t xml:space="preserve">    林业草原防灾减灾</t>
  </si>
  <si>
    <t xml:space="preserve">  21303</t>
  </si>
  <si>
    <t xml:space="preserve">  水利</t>
  </si>
  <si>
    <t xml:space="preserve">    2130301</t>
  </si>
  <si>
    <t xml:space="preserve">    2130304</t>
  </si>
  <si>
    <t xml:space="preserve">    水利行业业务管理</t>
  </si>
  <si>
    <t xml:space="preserve">    2130314</t>
  </si>
  <si>
    <t xml:space="preserve">    防汛</t>
  </si>
  <si>
    <t xml:space="preserve">    2130319</t>
  </si>
  <si>
    <t xml:space="preserve">    江河湖库水系综合整治</t>
  </si>
  <si>
    <t xml:space="preserve">    2130334</t>
  </si>
  <si>
    <t xml:space="preserve">    水利建设征地及移民支出</t>
  </si>
  <si>
    <t xml:space="preserve">    2130335</t>
  </si>
  <si>
    <t xml:space="preserve">    农村人畜饮水</t>
  </si>
  <si>
    <t xml:space="preserve">    2130399</t>
  </si>
  <si>
    <t xml:space="preserve">    其他水利支出</t>
  </si>
  <si>
    <t xml:space="preserve">  21305</t>
  </si>
  <si>
    <t xml:space="preserve">  扶贫</t>
  </si>
  <si>
    <t xml:space="preserve">    2130501</t>
  </si>
  <si>
    <t xml:space="preserve">    2130504</t>
  </si>
  <si>
    <t xml:space="preserve">    农村基础设施建设</t>
  </si>
  <si>
    <t xml:space="preserve">    2130505</t>
  </si>
  <si>
    <t xml:space="preserve">    生产发展</t>
  </si>
  <si>
    <t xml:space="preserve">    2130599</t>
  </si>
  <si>
    <t xml:space="preserve">    其他扶贫支出</t>
  </si>
  <si>
    <t xml:space="preserve">  21307</t>
  </si>
  <si>
    <t xml:space="preserve">  农村综合改革</t>
  </si>
  <si>
    <t xml:space="preserve">    2130701</t>
  </si>
  <si>
    <t xml:space="preserve">    对村级一事一议的补助</t>
  </si>
  <si>
    <t xml:space="preserve">    2130705</t>
  </si>
  <si>
    <t xml:space="preserve">    对村民委员会和村党支部的补助</t>
  </si>
  <si>
    <t xml:space="preserve">  21308</t>
  </si>
  <si>
    <t xml:space="preserve">  普惠金融发展支出</t>
  </si>
  <si>
    <t xml:space="preserve">    2130803</t>
  </si>
  <si>
    <t xml:space="preserve">    农业保险保费补贴</t>
  </si>
  <si>
    <t>214</t>
  </si>
  <si>
    <t>交通运输支出</t>
  </si>
  <si>
    <t xml:space="preserve">  21401</t>
  </si>
  <si>
    <t xml:space="preserve">  公路水路运输</t>
  </si>
  <si>
    <t xml:space="preserve">    2140101</t>
  </si>
  <si>
    <t xml:space="preserve">    2140112</t>
  </si>
  <si>
    <t xml:space="preserve">    公路运输管理</t>
  </si>
  <si>
    <t xml:space="preserve">  21406</t>
  </si>
  <si>
    <t xml:space="preserve">  车辆购置税支出</t>
  </si>
  <si>
    <t xml:space="preserve">    2140601</t>
  </si>
  <si>
    <t xml:space="preserve">    车辆购置税用于公路等基础设施建设支出</t>
  </si>
  <si>
    <t>215</t>
  </si>
  <si>
    <t>资源勘探工业信息等支出</t>
  </si>
  <si>
    <t xml:space="preserve">  21502</t>
  </si>
  <si>
    <t xml:space="preserve">  制造业</t>
  </si>
  <si>
    <t xml:space="preserve">    2150299</t>
  </si>
  <si>
    <t xml:space="preserve">    其他制造业支出</t>
  </si>
  <si>
    <t xml:space="preserve">  21505</t>
  </si>
  <si>
    <t xml:space="preserve">  工业和信息产业监管</t>
  </si>
  <si>
    <t xml:space="preserve">    2150501</t>
  </si>
  <si>
    <t xml:space="preserve">  21507</t>
  </si>
  <si>
    <t xml:space="preserve">  国有资产监管</t>
  </si>
  <si>
    <t xml:space="preserve">    2150701</t>
  </si>
  <si>
    <t xml:space="preserve">  21599</t>
  </si>
  <si>
    <t xml:space="preserve">  其他资源勘探工业信息等支出</t>
  </si>
  <si>
    <t xml:space="preserve">    2159901</t>
  </si>
  <si>
    <t xml:space="preserve">    黄金事务</t>
  </si>
  <si>
    <t xml:space="preserve">    2159999</t>
  </si>
  <si>
    <t xml:space="preserve">    其他资源勘探工业信息等支出</t>
  </si>
  <si>
    <t>216</t>
  </si>
  <si>
    <t>商业服务业等支出</t>
  </si>
  <si>
    <t xml:space="preserve">  21602</t>
  </si>
  <si>
    <t xml:space="preserve">  商业流通事务</t>
  </si>
  <si>
    <t xml:space="preserve">    2160250</t>
  </si>
  <si>
    <t xml:space="preserve">    2160299</t>
  </si>
  <si>
    <t xml:space="preserve">    其他商业流通事务支出</t>
  </si>
  <si>
    <t>220</t>
  </si>
  <si>
    <t>自然资源海洋气象等支出</t>
  </si>
  <si>
    <t xml:space="preserve">  22001</t>
  </si>
  <si>
    <t xml:space="preserve">  自然资源事务</t>
  </si>
  <si>
    <t xml:space="preserve">    2200101</t>
  </si>
  <si>
    <t xml:space="preserve">    2200104</t>
  </si>
  <si>
    <t xml:space="preserve">    自然资源规划及管理</t>
  </si>
  <si>
    <t xml:space="preserve">    2200106</t>
  </si>
  <si>
    <t xml:space="preserve">    自然资源利用与保护</t>
  </si>
  <si>
    <t xml:space="preserve">    2200113</t>
  </si>
  <si>
    <t xml:space="preserve">    地质矿产资源与环境调查</t>
  </si>
  <si>
    <t xml:space="preserve">    2200199</t>
  </si>
  <si>
    <t xml:space="preserve">    其他自然资源事务支出</t>
  </si>
  <si>
    <t>221</t>
  </si>
  <si>
    <t>住房保障支出</t>
  </si>
  <si>
    <t xml:space="preserve">  22101</t>
  </si>
  <si>
    <t xml:space="preserve">  保障性安居工程支出</t>
  </si>
  <si>
    <t xml:space="preserve">    2210106</t>
  </si>
  <si>
    <t xml:space="preserve">    公共租赁住房</t>
  </si>
  <si>
    <t xml:space="preserve">    2210108</t>
  </si>
  <si>
    <t xml:space="preserve">    老旧小区改造</t>
  </si>
  <si>
    <t xml:space="preserve">  22102</t>
  </si>
  <si>
    <t xml:space="preserve">  住房改革支出</t>
  </si>
  <si>
    <t xml:space="preserve">    2210201</t>
  </si>
  <si>
    <t xml:space="preserve">    住房公积金</t>
  </si>
  <si>
    <t>222</t>
  </si>
  <si>
    <t>粮油物资储备支出</t>
  </si>
  <si>
    <t xml:space="preserve">  22201</t>
  </si>
  <si>
    <t xml:space="preserve">  粮油事务</t>
  </si>
  <si>
    <t xml:space="preserve">    2220150</t>
  </si>
  <si>
    <t>224</t>
  </si>
  <si>
    <t>灾害防治及应急管理支出</t>
  </si>
  <si>
    <t xml:space="preserve">  22401</t>
  </si>
  <si>
    <t xml:space="preserve">  应急管理事务</t>
  </si>
  <si>
    <t xml:space="preserve">    2240101</t>
  </si>
  <si>
    <t xml:space="preserve">  22402</t>
  </si>
  <si>
    <t xml:space="preserve">  消防事务</t>
  </si>
  <si>
    <t xml:space="preserve">    2240201</t>
  </si>
  <si>
    <t>预备费</t>
  </si>
  <si>
    <t>债务还本支出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</si>
  <si>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23103</t>
    </r>
  </si>
  <si>
    <t xml:space="preserve">  地方政府一般债务还本支出</t>
  </si>
  <si>
    <t xml:space="preserve">    地方政府其他一般债务还本支出</t>
  </si>
  <si>
    <t>债务付息支出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</si>
  <si>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23203</t>
    </r>
  </si>
  <si>
    <t xml:space="preserve">  地方政府一般债券付息支出</t>
  </si>
  <si>
    <t xml:space="preserve">    地方政府一般债券付息支出</t>
  </si>
  <si>
    <t xml:space="preserve">    地方政府其他一般债务付息支出</t>
  </si>
  <si>
    <t>229</t>
  </si>
  <si>
    <t>其他支出</t>
  </si>
  <si>
    <t xml:space="preserve">  22902</t>
  </si>
  <si>
    <t xml:space="preserve">  年初预留</t>
  </si>
  <si>
    <t xml:space="preserve">  22999</t>
  </si>
  <si>
    <t xml:space="preserve">  其他支出</t>
  </si>
  <si>
    <t xml:space="preserve">    2299901</t>
  </si>
  <si>
    <t xml:space="preserve">    其他支出</t>
  </si>
</sst>
</file>

<file path=xl/styles.xml><?xml version="1.0" encoding="utf-8"?>
<styleSheet xmlns="http://schemas.openxmlformats.org/spreadsheetml/2006/main">
  <numFmts count="5">
    <numFmt numFmtId="176" formatCode="#,##0.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top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6"/>
  <sheetViews>
    <sheetView tabSelected="1" topLeftCell="A313" workbookViewId="0">
      <selection activeCell="C324" sqref="C324"/>
    </sheetView>
  </sheetViews>
  <sheetFormatPr defaultColWidth="9" defaultRowHeight="13.5" outlineLevelCol="6"/>
  <cols>
    <col min="1" max="1" width="12.25" style="1" customWidth="1"/>
    <col min="2" max="2" width="40.375" style="1" customWidth="1"/>
    <col min="3" max="3" width="13.5" style="1" customWidth="1"/>
    <col min="4" max="4" width="12.875" style="1" customWidth="1"/>
    <col min="5" max="5" width="12.25" style="1" customWidth="1"/>
    <col min="6" max="6" width="16.75" style="1" customWidth="1"/>
    <col min="7" max="7" width="10.875" style="1" customWidth="1"/>
  </cols>
  <sheetData>
    <row r="1" spans="1:1">
      <c r="A1" s="1" t="s">
        <v>0</v>
      </c>
    </row>
    <row r="2" ht="36" customHeight="1" spans="1:7">
      <c r="A2" s="2" t="s">
        <v>1</v>
      </c>
      <c r="B2" s="3"/>
      <c r="C2" s="3"/>
      <c r="D2" s="3"/>
      <c r="E2" s="3"/>
      <c r="F2" s="3"/>
      <c r="G2" s="3"/>
    </row>
    <row r="3" ht="12.75" customHeight="1" spans="1:7">
      <c r="A3"/>
      <c r="B3"/>
      <c r="C3"/>
      <c r="D3"/>
      <c r="E3"/>
      <c r="F3"/>
      <c r="G3" s="4" t="s">
        <v>2</v>
      </c>
    </row>
    <row r="4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pans="1:7">
      <c r="A5" s="5" t="s">
        <v>10</v>
      </c>
      <c r="B5" s="5" t="s">
        <v>10</v>
      </c>
      <c r="C5" s="5">
        <v>1</v>
      </c>
      <c r="D5" s="5">
        <v>2</v>
      </c>
      <c r="E5" s="5">
        <v>3</v>
      </c>
      <c r="F5" s="5">
        <v>4</v>
      </c>
      <c r="G5" s="5" t="s">
        <v>10</v>
      </c>
    </row>
    <row r="6" spans="1:7">
      <c r="A6" s="5"/>
      <c r="B6" s="5" t="s">
        <v>5</v>
      </c>
      <c r="C6" s="6">
        <v>115007</v>
      </c>
      <c r="D6" s="6">
        <f>56366.0126+D315+D316+D319+D323-60.3</f>
        <v>56305.7126</v>
      </c>
      <c r="E6" s="6">
        <f>4946.1641+E315+E316+E319+E323-10</f>
        <v>4936.1641</v>
      </c>
      <c r="F6" s="6">
        <f>38080.5627+F315+F316+F319+F323</f>
        <v>53872.8227</v>
      </c>
      <c r="G6" s="5"/>
    </row>
    <row r="7" ht="19.5" customHeight="1" spans="1:7">
      <c r="A7" s="7" t="s">
        <v>11</v>
      </c>
      <c r="B7" s="5" t="s">
        <v>12</v>
      </c>
      <c r="C7" s="6">
        <v>14385.2819</v>
      </c>
      <c r="D7" s="6">
        <v>9515.3722</v>
      </c>
      <c r="E7" s="6">
        <v>1331.8097</v>
      </c>
      <c r="F7" s="6">
        <v>3538.1</v>
      </c>
      <c r="G7" s="5"/>
    </row>
    <row r="8" ht="19.5" customHeight="1" spans="1:7">
      <c r="A8" s="7" t="s">
        <v>13</v>
      </c>
      <c r="B8" s="5" t="s">
        <v>14</v>
      </c>
      <c r="C8" s="6">
        <v>605.2579</v>
      </c>
      <c r="D8" s="6">
        <v>466.2399</v>
      </c>
      <c r="E8" s="6">
        <v>65.028</v>
      </c>
      <c r="F8" s="6">
        <v>73.99</v>
      </c>
      <c r="G8" s="5"/>
    </row>
    <row r="9" ht="19.5" customHeight="1" spans="1:7">
      <c r="A9" s="7" t="s">
        <v>15</v>
      </c>
      <c r="B9" s="5" t="s">
        <v>16</v>
      </c>
      <c r="C9" s="6">
        <v>531.2679</v>
      </c>
      <c r="D9" s="6">
        <v>466.2399</v>
      </c>
      <c r="E9" s="6">
        <v>65.028</v>
      </c>
      <c r="F9" s="6">
        <v>0</v>
      </c>
      <c r="G9" s="5"/>
    </row>
    <row r="10" ht="19.5" customHeight="1" spans="1:7">
      <c r="A10" s="7" t="s">
        <v>17</v>
      </c>
      <c r="B10" s="5" t="s">
        <v>18</v>
      </c>
      <c r="C10" s="6">
        <v>42</v>
      </c>
      <c r="D10" s="6">
        <v>0</v>
      </c>
      <c r="E10" s="6">
        <v>0</v>
      </c>
      <c r="F10" s="6">
        <v>42</v>
      </c>
      <c r="G10" s="5"/>
    </row>
    <row r="11" ht="19.5" customHeight="1" spans="1:7">
      <c r="A11" s="7" t="s">
        <v>19</v>
      </c>
      <c r="B11" s="5" t="s">
        <v>20</v>
      </c>
      <c r="C11" s="6">
        <v>6</v>
      </c>
      <c r="D11" s="6">
        <v>0</v>
      </c>
      <c r="E11" s="6">
        <v>0</v>
      </c>
      <c r="F11" s="6">
        <v>6</v>
      </c>
      <c r="G11" s="5"/>
    </row>
    <row r="12" ht="19.5" customHeight="1" spans="1:7">
      <c r="A12" s="7" t="s">
        <v>21</v>
      </c>
      <c r="B12" s="5" t="s">
        <v>22</v>
      </c>
      <c r="C12" s="6">
        <v>10</v>
      </c>
      <c r="D12" s="6">
        <v>0</v>
      </c>
      <c r="E12" s="6">
        <v>0</v>
      </c>
      <c r="F12" s="6">
        <v>10</v>
      </c>
      <c r="G12" s="5"/>
    </row>
    <row r="13" ht="19.5" customHeight="1" spans="1:7">
      <c r="A13" s="7" t="s">
        <v>23</v>
      </c>
      <c r="B13" s="5" t="s">
        <v>24</v>
      </c>
      <c r="C13" s="6">
        <v>15.99</v>
      </c>
      <c r="D13" s="6">
        <v>0</v>
      </c>
      <c r="E13" s="6">
        <v>0</v>
      </c>
      <c r="F13" s="6">
        <v>15.99</v>
      </c>
      <c r="G13" s="5"/>
    </row>
    <row r="14" ht="19.5" customHeight="1" spans="1:7">
      <c r="A14" s="7" t="s">
        <v>25</v>
      </c>
      <c r="B14" s="5" t="s">
        <v>26</v>
      </c>
      <c r="C14" s="6">
        <v>313.7731</v>
      </c>
      <c r="D14" s="6">
        <v>193.2651</v>
      </c>
      <c r="E14" s="6">
        <v>56.508</v>
      </c>
      <c r="F14" s="6">
        <v>64</v>
      </c>
      <c r="G14" s="5"/>
    </row>
    <row r="15" ht="19.5" customHeight="1" spans="1:7">
      <c r="A15" s="7" t="s">
        <v>27</v>
      </c>
      <c r="B15" s="5" t="s">
        <v>16</v>
      </c>
      <c r="C15" s="6">
        <v>193.2651</v>
      </c>
      <c r="D15" s="6">
        <v>193.2651</v>
      </c>
      <c r="E15" s="6">
        <v>0</v>
      </c>
      <c r="F15" s="6">
        <v>0</v>
      </c>
      <c r="G15" s="5"/>
    </row>
    <row r="16" ht="19.5" customHeight="1" spans="1:7">
      <c r="A16" s="7" t="s">
        <v>28</v>
      </c>
      <c r="B16" s="5" t="s">
        <v>29</v>
      </c>
      <c r="C16" s="6">
        <v>56.508</v>
      </c>
      <c r="D16" s="6">
        <v>0</v>
      </c>
      <c r="E16" s="6">
        <v>56.508</v>
      </c>
      <c r="F16" s="6">
        <v>0</v>
      </c>
      <c r="G16" s="5"/>
    </row>
    <row r="17" ht="19.5" customHeight="1" spans="1:7">
      <c r="A17" s="7" t="s">
        <v>30</v>
      </c>
      <c r="B17" s="5" t="s">
        <v>31</v>
      </c>
      <c r="C17" s="6">
        <v>45</v>
      </c>
      <c r="D17" s="6">
        <v>0</v>
      </c>
      <c r="E17" s="6">
        <v>0</v>
      </c>
      <c r="F17" s="6">
        <v>45</v>
      </c>
      <c r="G17" s="5"/>
    </row>
    <row r="18" ht="19.5" customHeight="1" spans="1:7">
      <c r="A18" s="7" t="s">
        <v>32</v>
      </c>
      <c r="B18" s="5" t="s">
        <v>33</v>
      </c>
      <c r="C18" s="6">
        <v>9</v>
      </c>
      <c r="D18" s="6">
        <v>0</v>
      </c>
      <c r="E18" s="6">
        <v>0</v>
      </c>
      <c r="F18" s="6">
        <v>9</v>
      </c>
      <c r="G18" s="5"/>
    </row>
    <row r="19" ht="19.5" customHeight="1" spans="1:7">
      <c r="A19" s="7" t="s">
        <v>34</v>
      </c>
      <c r="B19" s="5" t="s">
        <v>35</v>
      </c>
      <c r="C19" s="6">
        <v>10</v>
      </c>
      <c r="D19" s="6">
        <v>0</v>
      </c>
      <c r="E19" s="6">
        <v>0</v>
      </c>
      <c r="F19" s="6">
        <v>10</v>
      </c>
      <c r="G19" s="5"/>
    </row>
    <row r="20" ht="19.5" customHeight="1" spans="1:7">
      <c r="A20" s="7" t="s">
        <v>36</v>
      </c>
      <c r="B20" s="5" t="s">
        <v>37</v>
      </c>
      <c r="C20" s="6">
        <v>3791.4403</v>
      </c>
      <c r="D20" s="6">
        <v>2565.8768</v>
      </c>
      <c r="E20" s="6">
        <v>584.9635</v>
      </c>
      <c r="F20" s="6">
        <v>640.6</v>
      </c>
      <c r="G20" s="5"/>
    </row>
    <row r="21" ht="19.5" customHeight="1" spans="1:7">
      <c r="A21" s="7" t="s">
        <v>38</v>
      </c>
      <c r="B21" s="5" t="s">
        <v>16</v>
      </c>
      <c r="C21" s="6">
        <v>3027.566</v>
      </c>
      <c r="D21" s="6">
        <v>2461.6025</v>
      </c>
      <c r="E21" s="6">
        <v>500.9635</v>
      </c>
      <c r="F21" s="6">
        <v>65</v>
      </c>
      <c r="G21" s="5"/>
    </row>
    <row r="22" ht="19.5" customHeight="1" spans="1:7">
      <c r="A22" s="7" t="s">
        <v>39</v>
      </c>
      <c r="B22" s="5" t="s">
        <v>40</v>
      </c>
      <c r="C22" s="6">
        <v>111.4211</v>
      </c>
      <c r="D22" s="6">
        <v>63.4211</v>
      </c>
      <c r="E22" s="6">
        <v>48</v>
      </c>
      <c r="F22" s="6">
        <v>0</v>
      </c>
      <c r="G22" s="5"/>
    </row>
    <row r="23" ht="19.5" customHeight="1" spans="1:7">
      <c r="A23" s="7" t="s">
        <v>41</v>
      </c>
      <c r="B23" s="5" t="s">
        <v>42</v>
      </c>
      <c r="C23" s="6">
        <v>76.8532</v>
      </c>
      <c r="D23" s="6">
        <v>40.8532</v>
      </c>
      <c r="E23" s="6">
        <v>36</v>
      </c>
      <c r="F23" s="6">
        <v>0</v>
      </c>
      <c r="G23" s="5"/>
    </row>
    <row r="24" ht="19.5" customHeight="1" spans="1:7">
      <c r="A24" s="7" t="s">
        <v>43</v>
      </c>
      <c r="B24" s="5" t="s">
        <v>44</v>
      </c>
      <c r="C24" s="6">
        <v>575.6</v>
      </c>
      <c r="D24" s="6">
        <v>0</v>
      </c>
      <c r="E24" s="6">
        <v>0</v>
      </c>
      <c r="F24" s="6">
        <v>575.6</v>
      </c>
      <c r="G24" s="5"/>
    </row>
    <row r="25" ht="19.5" customHeight="1" spans="1:7">
      <c r="A25" s="7" t="s">
        <v>45</v>
      </c>
      <c r="B25" s="5" t="s">
        <v>46</v>
      </c>
      <c r="C25" s="6">
        <v>1179.4628</v>
      </c>
      <c r="D25" s="6">
        <v>888.5028</v>
      </c>
      <c r="E25" s="6">
        <v>27.96</v>
      </c>
      <c r="F25" s="6">
        <v>263</v>
      </c>
      <c r="G25" s="5"/>
    </row>
    <row r="26" ht="19.5" customHeight="1" spans="1:7">
      <c r="A26" s="7" t="s">
        <v>47</v>
      </c>
      <c r="B26" s="5" t="s">
        <v>16</v>
      </c>
      <c r="C26" s="6">
        <v>843.1426</v>
      </c>
      <c r="D26" s="6">
        <v>819.9826</v>
      </c>
      <c r="E26" s="6">
        <v>23.16</v>
      </c>
      <c r="F26" s="6">
        <v>0</v>
      </c>
      <c r="G26" s="5"/>
    </row>
    <row r="27" ht="19.5" customHeight="1" spans="1:7">
      <c r="A27" s="7" t="s">
        <v>48</v>
      </c>
      <c r="B27" s="5" t="s">
        <v>49</v>
      </c>
      <c r="C27" s="6">
        <v>200</v>
      </c>
      <c r="D27" s="6">
        <v>0</v>
      </c>
      <c r="E27" s="6">
        <v>0</v>
      </c>
      <c r="F27" s="6">
        <v>200</v>
      </c>
      <c r="G27" s="5"/>
    </row>
    <row r="28" ht="19.5" customHeight="1" spans="1:7">
      <c r="A28" s="7" t="s">
        <v>50</v>
      </c>
      <c r="B28" s="5" t="s">
        <v>42</v>
      </c>
      <c r="C28" s="6">
        <v>73.3202</v>
      </c>
      <c r="D28" s="6">
        <v>68.5202</v>
      </c>
      <c r="E28" s="6">
        <v>4.8</v>
      </c>
      <c r="F28" s="6">
        <v>0</v>
      </c>
      <c r="G28" s="5"/>
    </row>
    <row r="29" ht="19.5" customHeight="1" spans="1:7">
      <c r="A29" s="7" t="s">
        <v>51</v>
      </c>
      <c r="B29" s="5" t="s">
        <v>52</v>
      </c>
      <c r="C29" s="6">
        <v>63</v>
      </c>
      <c r="D29" s="6">
        <v>0</v>
      </c>
      <c r="E29" s="6">
        <v>0</v>
      </c>
      <c r="F29" s="6">
        <v>63</v>
      </c>
      <c r="G29" s="5"/>
    </row>
    <row r="30" ht="19.5" customHeight="1" spans="1:7">
      <c r="A30" s="7" t="s">
        <v>53</v>
      </c>
      <c r="B30" s="5" t="s">
        <v>54</v>
      </c>
      <c r="C30" s="6">
        <v>281.4485</v>
      </c>
      <c r="D30" s="6">
        <v>235.0685</v>
      </c>
      <c r="E30" s="6">
        <v>16.38</v>
      </c>
      <c r="F30" s="6">
        <v>30</v>
      </c>
      <c r="G30" s="5"/>
    </row>
    <row r="31" ht="19.5" customHeight="1" spans="1:7">
      <c r="A31" s="7" t="s">
        <v>55</v>
      </c>
      <c r="B31" s="5" t="s">
        <v>16</v>
      </c>
      <c r="C31" s="6">
        <v>251.4485</v>
      </c>
      <c r="D31" s="6">
        <v>235.0685</v>
      </c>
      <c r="E31" s="6">
        <v>16.38</v>
      </c>
      <c r="F31" s="6">
        <v>0</v>
      </c>
      <c r="G31" s="5"/>
    </row>
    <row r="32" ht="19.5" customHeight="1" spans="1:7">
      <c r="A32" s="7" t="s">
        <v>56</v>
      </c>
      <c r="B32" s="5" t="s">
        <v>57</v>
      </c>
      <c r="C32" s="6">
        <v>30</v>
      </c>
      <c r="D32" s="6">
        <v>0</v>
      </c>
      <c r="E32" s="6">
        <v>0</v>
      </c>
      <c r="F32" s="6">
        <v>30</v>
      </c>
      <c r="G32" s="5"/>
    </row>
    <row r="33" ht="19.5" customHeight="1" spans="1:7">
      <c r="A33" s="7" t="s">
        <v>58</v>
      </c>
      <c r="B33" s="5" t="s">
        <v>59</v>
      </c>
      <c r="C33" s="6">
        <v>1441.9102</v>
      </c>
      <c r="D33" s="6">
        <v>1077.9902</v>
      </c>
      <c r="E33" s="6">
        <v>60.42</v>
      </c>
      <c r="F33" s="6">
        <v>303.5</v>
      </c>
      <c r="G33" s="5"/>
    </row>
    <row r="34" ht="19.5" customHeight="1" spans="1:7">
      <c r="A34" s="7" t="s">
        <v>60</v>
      </c>
      <c r="B34" s="5" t="s">
        <v>16</v>
      </c>
      <c r="C34" s="6">
        <v>1095.6545</v>
      </c>
      <c r="D34" s="6">
        <v>956.5345</v>
      </c>
      <c r="E34" s="6">
        <v>55.62</v>
      </c>
      <c r="F34" s="6">
        <v>83.5</v>
      </c>
      <c r="G34" s="5"/>
    </row>
    <row r="35" ht="19.5" customHeight="1" spans="1:7">
      <c r="A35" s="7" t="s">
        <v>61</v>
      </c>
      <c r="B35" s="5" t="s">
        <v>62</v>
      </c>
      <c r="C35" s="6">
        <v>100</v>
      </c>
      <c r="D35" s="6">
        <v>0</v>
      </c>
      <c r="E35" s="6">
        <v>0</v>
      </c>
      <c r="F35" s="6">
        <v>100</v>
      </c>
      <c r="G35" s="5"/>
    </row>
    <row r="36" ht="19.5" customHeight="1" spans="1:7">
      <c r="A36" s="7" t="s">
        <v>63</v>
      </c>
      <c r="B36" s="5" t="s">
        <v>64</v>
      </c>
      <c r="C36" s="6">
        <v>120</v>
      </c>
      <c r="D36" s="6">
        <v>0</v>
      </c>
      <c r="E36" s="6">
        <v>0</v>
      </c>
      <c r="F36" s="6">
        <v>120</v>
      </c>
      <c r="G36" s="5"/>
    </row>
    <row r="37" ht="19.5" customHeight="1" spans="1:7">
      <c r="A37" s="7" t="s">
        <v>65</v>
      </c>
      <c r="B37" s="5" t="s">
        <v>42</v>
      </c>
      <c r="C37" s="6">
        <v>126.2557</v>
      </c>
      <c r="D37" s="6">
        <v>121.4557</v>
      </c>
      <c r="E37" s="6">
        <v>4.8</v>
      </c>
      <c r="F37" s="6">
        <v>0</v>
      </c>
      <c r="G37" s="5"/>
    </row>
    <row r="38" ht="19.5" customHeight="1" spans="1:7">
      <c r="A38" s="7" t="s">
        <v>66</v>
      </c>
      <c r="B38" s="5" t="s">
        <v>67</v>
      </c>
      <c r="C38" s="6">
        <v>660</v>
      </c>
      <c r="D38" s="6">
        <v>0</v>
      </c>
      <c r="E38" s="6">
        <v>0</v>
      </c>
      <c r="F38" s="6">
        <v>660</v>
      </c>
      <c r="G38" s="5"/>
    </row>
    <row r="39" ht="19.5" customHeight="1" spans="1:7">
      <c r="A39" s="7" t="s">
        <v>68</v>
      </c>
      <c r="B39" s="5" t="s">
        <v>69</v>
      </c>
      <c r="C39" s="6">
        <v>660</v>
      </c>
      <c r="D39" s="6">
        <v>0</v>
      </c>
      <c r="E39" s="6">
        <v>0</v>
      </c>
      <c r="F39" s="6">
        <v>660</v>
      </c>
      <c r="G39" s="5"/>
    </row>
    <row r="40" ht="19.5" customHeight="1" spans="1:7">
      <c r="A40" s="7" t="s">
        <v>70</v>
      </c>
      <c r="B40" s="5" t="s">
        <v>71</v>
      </c>
      <c r="C40" s="6">
        <v>562.125</v>
      </c>
      <c r="D40" s="6">
        <v>333.095</v>
      </c>
      <c r="E40" s="6">
        <v>19.02</v>
      </c>
      <c r="F40" s="6">
        <v>210.01</v>
      </c>
      <c r="G40" s="5"/>
    </row>
    <row r="41" ht="19.5" customHeight="1" spans="1:7">
      <c r="A41" s="7" t="s">
        <v>72</v>
      </c>
      <c r="B41" s="5" t="s">
        <v>16</v>
      </c>
      <c r="C41" s="6">
        <v>352.115</v>
      </c>
      <c r="D41" s="6">
        <v>333.095</v>
      </c>
      <c r="E41" s="6">
        <v>19.02</v>
      </c>
      <c r="F41" s="6">
        <v>0</v>
      </c>
      <c r="G41" s="5"/>
    </row>
    <row r="42" ht="19.5" customHeight="1" spans="1:7">
      <c r="A42" s="7" t="s">
        <v>73</v>
      </c>
      <c r="B42" s="5" t="s">
        <v>74</v>
      </c>
      <c r="C42" s="6">
        <v>210.01</v>
      </c>
      <c r="D42" s="6">
        <v>0</v>
      </c>
      <c r="E42" s="6">
        <v>0</v>
      </c>
      <c r="F42" s="6">
        <v>210.01</v>
      </c>
      <c r="G42" s="5"/>
    </row>
    <row r="43" ht="19.5" customHeight="1" spans="1:7">
      <c r="A43" s="7" t="s">
        <v>75</v>
      </c>
      <c r="B43" s="5" t="s">
        <v>76</v>
      </c>
      <c r="C43" s="6">
        <v>726.3243</v>
      </c>
      <c r="D43" s="6">
        <v>622.8221</v>
      </c>
      <c r="E43" s="6">
        <v>48.5022</v>
      </c>
      <c r="F43" s="6">
        <v>55</v>
      </c>
      <c r="G43" s="5"/>
    </row>
    <row r="44" ht="19.5" customHeight="1" spans="1:7">
      <c r="A44" s="7" t="s">
        <v>77</v>
      </c>
      <c r="B44" s="5" t="s">
        <v>16</v>
      </c>
      <c r="C44" s="6">
        <v>671.3243</v>
      </c>
      <c r="D44" s="6">
        <v>622.8221</v>
      </c>
      <c r="E44" s="6">
        <v>48.5022</v>
      </c>
      <c r="F44" s="6">
        <v>0</v>
      </c>
      <c r="G44" s="5"/>
    </row>
    <row r="45" ht="19.5" customHeight="1" spans="1:7">
      <c r="A45" s="7" t="s">
        <v>78</v>
      </c>
      <c r="B45" s="5" t="s">
        <v>79</v>
      </c>
      <c r="C45" s="6">
        <v>50</v>
      </c>
      <c r="D45" s="6">
        <v>0</v>
      </c>
      <c r="E45" s="6">
        <v>0</v>
      </c>
      <c r="F45" s="6">
        <v>50</v>
      </c>
      <c r="G45" s="5"/>
    </row>
    <row r="46" ht="19.5" customHeight="1" spans="1:7">
      <c r="A46" s="7" t="s">
        <v>80</v>
      </c>
      <c r="B46" s="5" t="s">
        <v>81</v>
      </c>
      <c r="C46" s="6">
        <v>5</v>
      </c>
      <c r="D46" s="6">
        <v>0</v>
      </c>
      <c r="E46" s="6">
        <v>0</v>
      </c>
      <c r="F46" s="6">
        <v>5</v>
      </c>
      <c r="G46" s="5"/>
    </row>
    <row r="47" ht="19.5" customHeight="1" spans="1:7">
      <c r="A47" s="7" t="s">
        <v>82</v>
      </c>
      <c r="B47" s="5" t="s">
        <v>83</v>
      </c>
      <c r="C47" s="6">
        <v>431.0366</v>
      </c>
      <c r="D47" s="6">
        <v>300.7966</v>
      </c>
      <c r="E47" s="6">
        <v>90.24</v>
      </c>
      <c r="F47" s="6">
        <v>40</v>
      </c>
      <c r="G47" s="5"/>
    </row>
    <row r="48" ht="19.5" customHeight="1" spans="1:7">
      <c r="A48" s="7" t="s">
        <v>84</v>
      </c>
      <c r="B48" s="5" t="s">
        <v>16</v>
      </c>
      <c r="C48" s="6">
        <v>377.5996</v>
      </c>
      <c r="D48" s="6">
        <v>287.3596</v>
      </c>
      <c r="E48" s="6">
        <v>90.24</v>
      </c>
      <c r="F48" s="6">
        <v>0</v>
      </c>
      <c r="G48" s="5"/>
    </row>
    <row r="49" ht="19.5" customHeight="1" spans="1:7">
      <c r="A49" s="7" t="s">
        <v>85</v>
      </c>
      <c r="B49" s="5" t="s">
        <v>40</v>
      </c>
      <c r="C49" s="6">
        <v>13.437</v>
      </c>
      <c r="D49" s="6">
        <v>13.437</v>
      </c>
      <c r="E49" s="6">
        <v>0</v>
      </c>
      <c r="F49" s="6">
        <v>0</v>
      </c>
      <c r="G49" s="5"/>
    </row>
    <row r="50" ht="19.5" customHeight="1" spans="1:7">
      <c r="A50" s="7" t="s">
        <v>86</v>
      </c>
      <c r="B50" s="5" t="s">
        <v>87</v>
      </c>
      <c r="C50" s="6">
        <v>40</v>
      </c>
      <c r="D50" s="6">
        <v>0</v>
      </c>
      <c r="E50" s="6">
        <v>0</v>
      </c>
      <c r="F50" s="6">
        <v>40</v>
      </c>
      <c r="G50" s="5"/>
    </row>
    <row r="51" ht="19.5" customHeight="1" spans="1:7">
      <c r="A51" s="7" t="s">
        <v>88</v>
      </c>
      <c r="B51" s="5" t="s">
        <v>89</v>
      </c>
      <c r="C51" s="6">
        <v>201.1004</v>
      </c>
      <c r="D51" s="6">
        <v>139.1004</v>
      </c>
      <c r="E51" s="6">
        <v>12</v>
      </c>
      <c r="F51" s="6">
        <v>50</v>
      </c>
      <c r="G51" s="5"/>
    </row>
    <row r="52" ht="19.5" customHeight="1" spans="1:7">
      <c r="A52" s="7" t="s">
        <v>90</v>
      </c>
      <c r="B52" s="5" t="s">
        <v>16</v>
      </c>
      <c r="C52" s="6">
        <v>151.1004</v>
      </c>
      <c r="D52" s="6">
        <v>139.1004</v>
      </c>
      <c r="E52" s="6">
        <v>12</v>
      </c>
      <c r="F52" s="6">
        <v>0</v>
      </c>
      <c r="G52" s="5"/>
    </row>
    <row r="53" ht="19.5" customHeight="1" spans="1:7">
      <c r="A53" s="7" t="s">
        <v>91</v>
      </c>
      <c r="B53" s="5" t="s">
        <v>92</v>
      </c>
      <c r="C53" s="6">
        <v>50</v>
      </c>
      <c r="D53" s="6">
        <v>0</v>
      </c>
      <c r="E53" s="6">
        <v>0</v>
      </c>
      <c r="F53" s="6">
        <v>50</v>
      </c>
      <c r="G53" s="5"/>
    </row>
    <row r="54" ht="19.5" customHeight="1" spans="1:7">
      <c r="A54" s="7" t="s">
        <v>93</v>
      </c>
      <c r="B54" s="5" t="s">
        <v>94</v>
      </c>
      <c r="C54" s="6">
        <v>109.0564</v>
      </c>
      <c r="D54" s="6">
        <v>94.1164</v>
      </c>
      <c r="E54" s="6">
        <v>14.94</v>
      </c>
      <c r="F54" s="6">
        <v>0</v>
      </c>
      <c r="G54" s="5"/>
    </row>
    <row r="55" ht="19.5" customHeight="1" spans="1:7">
      <c r="A55" s="7" t="s">
        <v>95</v>
      </c>
      <c r="B55" s="5" t="s">
        <v>16</v>
      </c>
      <c r="C55" s="6">
        <v>93.9648</v>
      </c>
      <c r="D55" s="6">
        <v>93.9648</v>
      </c>
      <c r="E55" s="6">
        <v>0</v>
      </c>
      <c r="F55" s="6">
        <v>0</v>
      </c>
      <c r="G55" s="5"/>
    </row>
    <row r="56" ht="19.5" customHeight="1" spans="1:7">
      <c r="A56" s="7" t="s">
        <v>96</v>
      </c>
      <c r="B56" s="5" t="s">
        <v>29</v>
      </c>
      <c r="C56" s="6">
        <v>0.1516</v>
      </c>
      <c r="D56" s="6">
        <v>0.1516</v>
      </c>
      <c r="E56" s="6">
        <v>0</v>
      </c>
      <c r="F56" s="6">
        <v>0</v>
      </c>
      <c r="G56" s="5"/>
    </row>
    <row r="57" ht="19.5" customHeight="1" spans="1:7">
      <c r="A57" s="7" t="s">
        <v>97</v>
      </c>
      <c r="B57" s="5" t="s">
        <v>98</v>
      </c>
      <c r="C57" s="6">
        <v>14.94</v>
      </c>
      <c r="D57" s="6">
        <v>0</v>
      </c>
      <c r="E57" s="6">
        <v>14.94</v>
      </c>
      <c r="F57" s="6">
        <v>0</v>
      </c>
      <c r="G57" s="5"/>
    </row>
    <row r="58" ht="19.5" customHeight="1" spans="1:7">
      <c r="A58" s="7" t="s">
        <v>99</v>
      </c>
      <c r="B58" s="5" t="s">
        <v>100</v>
      </c>
      <c r="C58" s="6">
        <v>464.9218</v>
      </c>
      <c r="D58" s="6">
        <v>57.9018</v>
      </c>
      <c r="E58" s="6">
        <v>7.02</v>
      </c>
      <c r="F58" s="6">
        <v>400</v>
      </c>
      <c r="G58" s="5"/>
    </row>
    <row r="59" ht="19.5" customHeight="1" spans="1:7">
      <c r="A59" s="7" t="s">
        <v>101</v>
      </c>
      <c r="B59" s="5" t="s">
        <v>102</v>
      </c>
      <c r="C59" s="6">
        <v>464.9218</v>
      </c>
      <c r="D59" s="6">
        <v>57.9018</v>
      </c>
      <c r="E59" s="6">
        <v>7.02</v>
      </c>
      <c r="F59" s="6">
        <v>400</v>
      </c>
      <c r="G59" s="5"/>
    </row>
    <row r="60" ht="19.5" customHeight="1" spans="1:7">
      <c r="A60" s="7" t="s">
        <v>103</v>
      </c>
      <c r="B60" s="5" t="s">
        <v>104</v>
      </c>
      <c r="C60" s="6">
        <v>194.3874</v>
      </c>
      <c r="D60" s="6">
        <v>158.2274</v>
      </c>
      <c r="E60" s="6">
        <v>23.16</v>
      </c>
      <c r="F60" s="6">
        <v>13</v>
      </c>
      <c r="G60" s="5"/>
    </row>
    <row r="61" ht="19.5" customHeight="1" spans="1:7">
      <c r="A61" s="7" t="s">
        <v>105</v>
      </c>
      <c r="B61" s="5" t="s">
        <v>16</v>
      </c>
      <c r="C61" s="6">
        <v>181.3874</v>
      </c>
      <c r="D61" s="6">
        <v>158.2274</v>
      </c>
      <c r="E61" s="6">
        <v>23.16</v>
      </c>
      <c r="F61" s="6">
        <v>0</v>
      </c>
      <c r="G61" s="5"/>
    </row>
    <row r="62" ht="19.5" customHeight="1" spans="1:7">
      <c r="A62" s="7" t="s">
        <v>106</v>
      </c>
      <c r="B62" s="5" t="s">
        <v>107</v>
      </c>
      <c r="C62" s="6">
        <v>13</v>
      </c>
      <c r="D62" s="6">
        <v>0</v>
      </c>
      <c r="E62" s="6">
        <v>0</v>
      </c>
      <c r="F62" s="6">
        <v>13</v>
      </c>
      <c r="G62" s="5"/>
    </row>
    <row r="63" ht="19.5" customHeight="1" spans="1:7">
      <c r="A63" s="7" t="s">
        <v>108</v>
      </c>
      <c r="B63" s="5" t="s">
        <v>109</v>
      </c>
      <c r="C63" s="6">
        <v>1231.3255</v>
      </c>
      <c r="D63" s="6">
        <v>668.2975</v>
      </c>
      <c r="E63" s="6">
        <v>148.028</v>
      </c>
      <c r="F63" s="6">
        <v>415</v>
      </c>
      <c r="G63" s="5"/>
    </row>
    <row r="64" ht="19.5" customHeight="1" spans="1:7">
      <c r="A64" s="7" t="s">
        <v>110</v>
      </c>
      <c r="B64" s="5" t="s">
        <v>16</v>
      </c>
      <c r="C64" s="6">
        <v>776.3824</v>
      </c>
      <c r="D64" s="6">
        <v>623.9744</v>
      </c>
      <c r="E64" s="6">
        <v>132.408</v>
      </c>
      <c r="F64" s="6">
        <v>20</v>
      </c>
      <c r="G64" s="5"/>
    </row>
    <row r="65" ht="19.5" customHeight="1" spans="1:7">
      <c r="A65" s="7" t="s">
        <v>111</v>
      </c>
      <c r="B65" s="5" t="s">
        <v>112</v>
      </c>
      <c r="C65" s="6">
        <v>8</v>
      </c>
      <c r="D65" s="6">
        <v>0</v>
      </c>
      <c r="E65" s="6">
        <v>8</v>
      </c>
      <c r="F65" s="6">
        <v>0</v>
      </c>
      <c r="G65" s="5"/>
    </row>
    <row r="66" ht="19.5" customHeight="1" spans="1:7">
      <c r="A66" s="7" t="s">
        <v>113</v>
      </c>
      <c r="B66" s="5" t="s">
        <v>114</v>
      </c>
      <c r="C66" s="6">
        <v>446.9431</v>
      </c>
      <c r="D66" s="6">
        <v>44.3231</v>
      </c>
      <c r="E66" s="6">
        <v>7.62</v>
      </c>
      <c r="F66" s="6">
        <v>395</v>
      </c>
      <c r="G66" s="5"/>
    </row>
    <row r="67" ht="19.5" customHeight="1" spans="1:7">
      <c r="A67" s="7" t="s">
        <v>115</v>
      </c>
      <c r="B67" s="5" t="s">
        <v>116</v>
      </c>
      <c r="C67" s="6">
        <v>394.2425</v>
      </c>
      <c r="D67" s="6">
        <v>313.0425</v>
      </c>
      <c r="E67" s="6">
        <v>31.2</v>
      </c>
      <c r="F67" s="6">
        <v>50</v>
      </c>
      <c r="G67" s="5"/>
    </row>
    <row r="68" ht="19.5" customHeight="1" spans="1:7">
      <c r="A68" s="7" t="s">
        <v>117</v>
      </c>
      <c r="B68" s="5" t="s">
        <v>16</v>
      </c>
      <c r="C68" s="6">
        <v>394.2425</v>
      </c>
      <c r="D68" s="6">
        <v>313.0425</v>
      </c>
      <c r="E68" s="6">
        <v>31.2</v>
      </c>
      <c r="F68" s="6">
        <v>50</v>
      </c>
      <c r="G68" s="5"/>
    </row>
    <row r="69" ht="19.5" customHeight="1" spans="1:7">
      <c r="A69" s="7" t="s">
        <v>118</v>
      </c>
      <c r="B69" s="5" t="s">
        <v>119</v>
      </c>
      <c r="C69" s="6">
        <v>193.5276</v>
      </c>
      <c r="D69" s="6">
        <v>104.0276</v>
      </c>
      <c r="E69" s="6">
        <v>19.5</v>
      </c>
      <c r="F69" s="6">
        <v>70</v>
      </c>
      <c r="G69" s="5"/>
    </row>
    <row r="70" ht="19.5" customHeight="1" spans="1:7">
      <c r="A70" s="7" t="s">
        <v>120</v>
      </c>
      <c r="B70" s="5" t="s">
        <v>16</v>
      </c>
      <c r="C70" s="6">
        <v>193.5276</v>
      </c>
      <c r="D70" s="6">
        <v>104.0276</v>
      </c>
      <c r="E70" s="6">
        <v>19.5</v>
      </c>
      <c r="F70" s="6">
        <v>70</v>
      </c>
      <c r="G70" s="5"/>
    </row>
    <row r="71" ht="19.5" customHeight="1" spans="1:7">
      <c r="A71" s="7" t="s">
        <v>121</v>
      </c>
      <c r="B71" s="5" t="s">
        <v>122</v>
      </c>
      <c r="C71" s="6">
        <v>70.9624</v>
      </c>
      <c r="D71" s="6">
        <v>44.8824</v>
      </c>
      <c r="E71" s="6">
        <v>16.08</v>
      </c>
      <c r="F71" s="6">
        <v>10</v>
      </c>
      <c r="G71" s="5"/>
    </row>
    <row r="72" ht="19.5" customHeight="1" spans="1:7">
      <c r="A72" s="7" t="s">
        <v>123</v>
      </c>
      <c r="B72" s="5" t="s">
        <v>16</v>
      </c>
      <c r="C72" s="6">
        <v>60.9624</v>
      </c>
      <c r="D72" s="6">
        <v>44.8824</v>
      </c>
      <c r="E72" s="6">
        <v>16.08</v>
      </c>
      <c r="F72" s="6">
        <v>0</v>
      </c>
      <c r="G72" s="5"/>
    </row>
    <row r="73" ht="19.5" customHeight="1" spans="1:7">
      <c r="A73" s="7" t="s">
        <v>124</v>
      </c>
      <c r="B73" s="5" t="s">
        <v>125</v>
      </c>
      <c r="C73" s="6">
        <v>10</v>
      </c>
      <c r="D73" s="6">
        <v>0</v>
      </c>
      <c r="E73" s="6">
        <v>0</v>
      </c>
      <c r="F73" s="6">
        <v>10</v>
      </c>
      <c r="G73" s="5"/>
    </row>
    <row r="74" ht="19.5" customHeight="1" spans="1:7">
      <c r="A74" s="7" t="s">
        <v>126</v>
      </c>
      <c r="B74" s="5" t="s">
        <v>127</v>
      </c>
      <c r="C74" s="6">
        <v>276.1852</v>
      </c>
      <c r="D74" s="6">
        <v>148.7252</v>
      </c>
      <c r="E74" s="6">
        <v>17.46</v>
      </c>
      <c r="F74" s="6">
        <v>110</v>
      </c>
      <c r="G74" s="5"/>
    </row>
    <row r="75" ht="19.5" customHeight="1" spans="1:7">
      <c r="A75" s="7" t="s">
        <v>128</v>
      </c>
      <c r="B75" s="5" t="s">
        <v>16</v>
      </c>
      <c r="C75" s="6">
        <v>276.1852</v>
      </c>
      <c r="D75" s="6">
        <v>148.7252</v>
      </c>
      <c r="E75" s="6">
        <v>17.46</v>
      </c>
      <c r="F75" s="6">
        <v>110</v>
      </c>
      <c r="G75" s="5"/>
    </row>
    <row r="76" ht="19.5" customHeight="1" spans="1:7">
      <c r="A76" s="7" t="s">
        <v>129</v>
      </c>
      <c r="B76" s="5" t="s">
        <v>130</v>
      </c>
      <c r="C76" s="6">
        <v>1256.794</v>
      </c>
      <c r="D76" s="6">
        <v>1103.394</v>
      </c>
      <c r="E76" s="6">
        <v>73.4</v>
      </c>
      <c r="F76" s="6">
        <v>80</v>
      </c>
      <c r="G76" s="5"/>
    </row>
    <row r="77" ht="19.5" customHeight="1" spans="1:7">
      <c r="A77" s="7" t="s">
        <v>131</v>
      </c>
      <c r="B77" s="5" t="s">
        <v>16</v>
      </c>
      <c r="C77" s="6">
        <v>1176.794</v>
      </c>
      <c r="D77" s="6">
        <v>1103.394</v>
      </c>
      <c r="E77" s="6">
        <v>73.4</v>
      </c>
      <c r="F77" s="6">
        <v>0</v>
      </c>
      <c r="G77" s="5"/>
    </row>
    <row r="78" ht="19.5" customHeight="1" spans="1:7">
      <c r="A78" s="7" t="s">
        <v>132</v>
      </c>
      <c r="B78" s="5" t="s">
        <v>133</v>
      </c>
      <c r="C78" s="6">
        <v>80</v>
      </c>
      <c r="D78" s="6">
        <v>0</v>
      </c>
      <c r="E78" s="6">
        <v>0</v>
      </c>
      <c r="F78" s="6">
        <v>80</v>
      </c>
      <c r="G78" s="5"/>
    </row>
    <row r="79" ht="19.5" customHeight="1" spans="1:7">
      <c r="A79" s="7" t="s">
        <v>134</v>
      </c>
      <c r="B79" s="5" t="s">
        <v>135</v>
      </c>
      <c r="C79" s="6">
        <v>107.791</v>
      </c>
      <c r="D79" s="6">
        <v>57.791</v>
      </c>
      <c r="E79" s="6">
        <v>0</v>
      </c>
      <c r="F79" s="6">
        <v>50</v>
      </c>
      <c r="G79" s="5"/>
    </row>
    <row r="80" ht="19.5" customHeight="1" spans="1:7">
      <c r="A80" s="7" t="s">
        <v>136</v>
      </c>
      <c r="B80" s="5" t="s">
        <v>137</v>
      </c>
      <c r="C80" s="6">
        <v>107.791</v>
      </c>
      <c r="D80" s="6">
        <v>57.791</v>
      </c>
      <c r="E80" s="6">
        <v>0</v>
      </c>
      <c r="F80" s="6">
        <v>50</v>
      </c>
      <c r="G80" s="5"/>
    </row>
    <row r="81" ht="19.5" customHeight="1" spans="1:7">
      <c r="A81" s="7" t="s">
        <v>138</v>
      </c>
      <c r="B81" s="5" t="s">
        <v>139</v>
      </c>
      <c r="C81" s="6">
        <v>57.791</v>
      </c>
      <c r="D81" s="6">
        <v>57.791</v>
      </c>
      <c r="E81" s="6">
        <v>0</v>
      </c>
      <c r="F81" s="6">
        <v>0</v>
      </c>
      <c r="G81" s="5"/>
    </row>
    <row r="82" ht="19.5" customHeight="1" spans="1:7">
      <c r="A82" s="7" t="s">
        <v>140</v>
      </c>
      <c r="B82" s="5" t="s">
        <v>141</v>
      </c>
      <c r="C82" s="6">
        <v>50</v>
      </c>
      <c r="D82" s="6">
        <v>0</v>
      </c>
      <c r="E82" s="6">
        <v>0</v>
      </c>
      <c r="F82" s="6">
        <v>50</v>
      </c>
      <c r="G82" s="5"/>
    </row>
    <row r="83" ht="19.5" customHeight="1" spans="1:7">
      <c r="A83" s="7" t="s">
        <v>142</v>
      </c>
      <c r="B83" s="5" t="s">
        <v>143</v>
      </c>
      <c r="C83" s="6">
        <v>5050.807</v>
      </c>
      <c r="D83" s="6">
        <v>3202.827</v>
      </c>
      <c r="E83" s="6">
        <v>1168.98</v>
      </c>
      <c r="F83" s="6">
        <v>679</v>
      </c>
      <c r="G83" s="5"/>
    </row>
    <row r="84" ht="19.5" customHeight="1" spans="1:7">
      <c r="A84" s="7" t="s">
        <v>144</v>
      </c>
      <c r="B84" s="5" t="s">
        <v>145</v>
      </c>
      <c r="C84" s="6">
        <v>20</v>
      </c>
      <c r="D84" s="6">
        <v>0</v>
      </c>
      <c r="E84" s="6">
        <v>0</v>
      </c>
      <c r="F84" s="6">
        <v>20</v>
      </c>
      <c r="G84" s="5"/>
    </row>
    <row r="85" ht="19.5" customHeight="1" spans="1:7">
      <c r="A85" s="7" t="s">
        <v>146</v>
      </c>
      <c r="B85" s="5" t="s">
        <v>147</v>
      </c>
      <c r="C85" s="6">
        <v>20</v>
      </c>
      <c r="D85" s="6">
        <v>0</v>
      </c>
      <c r="E85" s="6">
        <v>0</v>
      </c>
      <c r="F85" s="6">
        <v>20</v>
      </c>
      <c r="G85" s="5"/>
    </row>
    <row r="86" ht="19.5" customHeight="1" spans="1:7">
      <c r="A86" s="7" t="s">
        <v>148</v>
      </c>
      <c r="B86" s="5" t="s">
        <v>149</v>
      </c>
      <c r="C86" s="6">
        <v>4334.4651</v>
      </c>
      <c r="D86" s="6">
        <v>2841.2851</v>
      </c>
      <c r="E86" s="6">
        <v>1134.18</v>
      </c>
      <c r="F86" s="6">
        <v>359</v>
      </c>
      <c r="G86" s="5"/>
    </row>
    <row r="87" ht="19.5" customHeight="1" spans="1:7">
      <c r="A87" s="7" t="s">
        <v>150</v>
      </c>
      <c r="B87" s="5" t="s">
        <v>16</v>
      </c>
      <c r="C87" s="6">
        <v>4143.0939</v>
      </c>
      <c r="D87" s="6">
        <v>2828.9139</v>
      </c>
      <c r="E87" s="6">
        <v>1134.18</v>
      </c>
      <c r="F87" s="6">
        <v>180</v>
      </c>
      <c r="G87" s="5"/>
    </row>
    <row r="88" ht="19.5" customHeight="1" spans="1:7">
      <c r="A88" s="7" t="s">
        <v>151</v>
      </c>
      <c r="B88" s="5" t="s">
        <v>29</v>
      </c>
      <c r="C88" s="6">
        <v>12.3712</v>
      </c>
      <c r="D88" s="6">
        <v>12.3712</v>
      </c>
      <c r="E88" s="6">
        <v>0</v>
      </c>
      <c r="F88" s="6">
        <v>0</v>
      </c>
      <c r="G88" s="5"/>
    </row>
    <row r="89" ht="19.5" customHeight="1" spans="1:7">
      <c r="A89" s="7" t="s">
        <v>152</v>
      </c>
      <c r="B89" s="5" t="s">
        <v>153</v>
      </c>
      <c r="C89" s="6">
        <v>179</v>
      </c>
      <c r="D89" s="6">
        <v>0</v>
      </c>
      <c r="E89" s="6">
        <v>0</v>
      </c>
      <c r="F89" s="6">
        <v>179</v>
      </c>
      <c r="G89" s="5"/>
    </row>
    <row r="90" ht="19.5" customHeight="1" spans="1:7">
      <c r="A90" s="7" t="s">
        <v>154</v>
      </c>
      <c r="B90" s="5" t="s">
        <v>155</v>
      </c>
      <c r="C90" s="6">
        <v>8</v>
      </c>
      <c r="D90" s="6">
        <v>0</v>
      </c>
      <c r="E90" s="6">
        <v>0</v>
      </c>
      <c r="F90" s="6">
        <v>8</v>
      </c>
      <c r="G90" s="5"/>
    </row>
    <row r="91" ht="19.5" customHeight="1" spans="1:7">
      <c r="A91" s="7" t="s">
        <v>156</v>
      </c>
      <c r="B91" s="5" t="s">
        <v>157</v>
      </c>
      <c r="C91" s="6">
        <v>8</v>
      </c>
      <c r="D91" s="6">
        <v>0</v>
      </c>
      <c r="E91" s="6">
        <v>0</v>
      </c>
      <c r="F91" s="6">
        <v>8</v>
      </c>
      <c r="G91" s="5"/>
    </row>
    <row r="92" ht="19.5" customHeight="1" spans="1:7">
      <c r="A92" s="7" t="s">
        <v>158</v>
      </c>
      <c r="B92" s="5" t="s">
        <v>159</v>
      </c>
      <c r="C92" s="6">
        <v>35</v>
      </c>
      <c r="D92" s="6">
        <v>0</v>
      </c>
      <c r="E92" s="6">
        <v>0</v>
      </c>
      <c r="F92" s="6">
        <v>35</v>
      </c>
      <c r="G92" s="5"/>
    </row>
    <row r="93" ht="19.5" customHeight="1" spans="1:7">
      <c r="A93" s="7" t="s">
        <v>160</v>
      </c>
      <c r="B93" s="5" t="s">
        <v>161</v>
      </c>
      <c r="C93" s="6">
        <v>35</v>
      </c>
      <c r="D93" s="6">
        <v>0</v>
      </c>
      <c r="E93" s="6">
        <v>0</v>
      </c>
      <c r="F93" s="6">
        <v>35</v>
      </c>
      <c r="G93" s="5"/>
    </row>
    <row r="94" ht="19.5" customHeight="1" spans="1:7">
      <c r="A94" s="7" t="s">
        <v>162</v>
      </c>
      <c r="B94" s="5" t="s">
        <v>163</v>
      </c>
      <c r="C94" s="6">
        <v>443.3419</v>
      </c>
      <c r="D94" s="6">
        <v>361.5419</v>
      </c>
      <c r="E94" s="6">
        <v>34.8</v>
      </c>
      <c r="F94" s="6">
        <v>47</v>
      </c>
      <c r="G94" s="5"/>
    </row>
    <row r="95" ht="19.5" customHeight="1" spans="1:7">
      <c r="A95" s="7" t="s">
        <v>164</v>
      </c>
      <c r="B95" s="5" t="s">
        <v>16</v>
      </c>
      <c r="C95" s="6">
        <v>395.2379</v>
      </c>
      <c r="D95" s="6">
        <v>360.4379</v>
      </c>
      <c r="E95" s="6">
        <v>34.8</v>
      </c>
      <c r="F95" s="6">
        <v>0</v>
      </c>
      <c r="G95" s="5"/>
    </row>
    <row r="96" ht="19.5" customHeight="1" spans="1:7">
      <c r="A96" s="7" t="s">
        <v>165</v>
      </c>
      <c r="B96" s="5" t="s">
        <v>29</v>
      </c>
      <c r="C96" s="6">
        <v>1.104</v>
      </c>
      <c r="D96" s="6">
        <v>1.104</v>
      </c>
      <c r="E96" s="6">
        <v>0</v>
      </c>
      <c r="F96" s="6">
        <v>0</v>
      </c>
      <c r="G96" s="5"/>
    </row>
    <row r="97" ht="19.5" customHeight="1" spans="1:7">
      <c r="A97" s="7" t="s">
        <v>166</v>
      </c>
      <c r="B97" s="5" t="s">
        <v>167</v>
      </c>
      <c r="C97" s="6">
        <v>8</v>
      </c>
      <c r="D97" s="6">
        <v>0</v>
      </c>
      <c r="E97" s="6">
        <v>0</v>
      </c>
      <c r="F97" s="6">
        <v>8</v>
      </c>
      <c r="G97" s="5"/>
    </row>
    <row r="98" ht="19.5" customHeight="1" spans="1:7">
      <c r="A98" s="7" t="s">
        <v>168</v>
      </c>
      <c r="B98" s="5" t="s">
        <v>169</v>
      </c>
      <c r="C98" s="6">
        <v>5</v>
      </c>
      <c r="D98" s="6">
        <v>0</v>
      </c>
      <c r="E98" s="6">
        <v>0</v>
      </c>
      <c r="F98" s="6">
        <v>5</v>
      </c>
      <c r="G98" s="5"/>
    </row>
    <row r="99" ht="19.5" customHeight="1" spans="1:7">
      <c r="A99" s="7" t="s">
        <v>170</v>
      </c>
      <c r="B99" s="5" t="s">
        <v>171</v>
      </c>
      <c r="C99" s="6">
        <v>24</v>
      </c>
      <c r="D99" s="6">
        <v>0</v>
      </c>
      <c r="E99" s="6">
        <v>0</v>
      </c>
      <c r="F99" s="6">
        <v>24</v>
      </c>
      <c r="G99" s="5"/>
    </row>
    <row r="100" ht="19.5" customHeight="1" spans="1:7">
      <c r="A100" s="7" t="s">
        <v>172</v>
      </c>
      <c r="B100" s="5" t="s">
        <v>173</v>
      </c>
      <c r="C100" s="6">
        <v>10</v>
      </c>
      <c r="D100" s="6">
        <v>0</v>
      </c>
      <c r="E100" s="6">
        <v>0</v>
      </c>
      <c r="F100" s="6">
        <v>10</v>
      </c>
      <c r="G100" s="5"/>
    </row>
    <row r="101" ht="19.5" customHeight="1" spans="1:7">
      <c r="A101" s="7" t="s">
        <v>174</v>
      </c>
      <c r="B101" s="5" t="s">
        <v>175</v>
      </c>
      <c r="C101" s="6">
        <v>210</v>
      </c>
      <c r="D101" s="6">
        <v>0</v>
      </c>
      <c r="E101" s="6">
        <v>0</v>
      </c>
      <c r="F101" s="6">
        <v>210</v>
      </c>
      <c r="G101" s="5"/>
    </row>
    <row r="102" ht="19.5" customHeight="1" spans="1:7">
      <c r="A102" s="7" t="s">
        <v>176</v>
      </c>
      <c r="B102" s="5" t="s">
        <v>177</v>
      </c>
      <c r="C102" s="6">
        <v>150</v>
      </c>
      <c r="D102" s="6">
        <v>0</v>
      </c>
      <c r="E102" s="6">
        <v>0</v>
      </c>
      <c r="F102" s="6">
        <v>150</v>
      </c>
      <c r="G102" s="5"/>
    </row>
    <row r="103" ht="19.5" customHeight="1" spans="1:7">
      <c r="A103" s="7" t="s">
        <v>178</v>
      </c>
      <c r="B103" s="5" t="s">
        <v>179</v>
      </c>
      <c r="C103" s="6">
        <v>60</v>
      </c>
      <c r="D103" s="6">
        <v>0</v>
      </c>
      <c r="E103" s="6">
        <v>0</v>
      </c>
      <c r="F103" s="6">
        <v>60</v>
      </c>
      <c r="G103" s="5"/>
    </row>
    <row r="104" ht="19.5" customHeight="1" spans="1:7">
      <c r="A104" s="7" t="s">
        <v>180</v>
      </c>
      <c r="B104" s="5" t="s">
        <v>181</v>
      </c>
      <c r="C104" s="6">
        <v>16716.0862</v>
      </c>
      <c r="D104" s="6">
        <v>13384.2402</v>
      </c>
      <c r="E104" s="6">
        <v>290.459</v>
      </c>
      <c r="F104" s="6">
        <v>3041.387</v>
      </c>
      <c r="G104" s="5"/>
    </row>
    <row r="105" ht="19.5" customHeight="1" spans="1:7">
      <c r="A105" s="7" t="s">
        <v>182</v>
      </c>
      <c r="B105" s="5" t="s">
        <v>183</v>
      </c>
      <c r="C105" s="6">
        <v>2471.9501</v>
      </c>
      <c r="D105" s="6">
        <v>1484.8361</v>
      </c>
      <c r="E105" s="6">
        <v>102.056</v>
      </c>
      <c r="F105" s="6">
        <v>885.058</v>
      </c>
      <c r="G105" s="5"/>
    </row>
    <row r="106" ht="19.5" customHeight="1" spans="1:7">
      <c r="A106" s="7" t="s">
        <v>184</v>
      </c>
      <c r="B106" s="5" t="s">
        <v>16</v>
      </c>
      <c r="C106" s="6">
        <v>161.0546</v>
      </c>
      <c r="D106" s="6">
        <v>119.9546</v>
      </c>
      <c r="E106" s="6">
        <v>41.1</v>
      </c>
      <c r="F106" s="6">
        <v>0</v>
      </c>
      <c r="G106" s="5"/>
    </row>
    <row r="107" ht="19.5" customHeight="1" spans="1:7">
      <c r="A107" s="7" t="s">
        <v>185</v>
      </c>
      <c r="B107" s="5" t="s">
        <v>186</v>
      </c>
      <c r="C107" s="6">
        <v>2310.8955</v>
      </c>
      <c r="D107" s="6">
        <v>1364.8815</v>
      </c>
      <c r="E107" s="6">
        <v>60.956</v>
      </c>
      <c r="F107" s="6">
        <v>885.058</v>
      </c>
      <c r="G107" s="5"/>
    </row>
    <row r="108" ht="19.5" customHeight="1" spans="1:7">
      <c r="A108" s="7" t="s">
        <v>187</v>
      </c>
      <c r="B108" s="5" t="s">
        <v>188</v>
      </c>
      <c r="C108" s="6">
        <v>13659.0382</v>
      </c>
      <c r="D108" s="6">
        <v>11319.1542</v>
      </c>
      <c r="E108" s="6">
        <v>183.555</v>
      </c>
      <c r="F108" s="6">
        <v>2156.329</v>
      </c>
      <c r="G108" s="5"/>
    </row>
    <row r="109" ht="19.5" customHeight="1" spans="1:7">
      <c r="A109" s="7" t="s">
        <v>189</v>
      </c>
      <c r="B109" s="5" t="s">
        <v>190</v>
      </c>
      <c r="C109" s="6">
        <v>2581.3532</v>
      </c>
      <c r="D109" s="6">
        <v>1405.5442</v>
      </c>
      <c r="E109" s="6">
        <v>171.555</v>
      </c>
      <c r="F109" s="6">
        <v>1004.254</v>
      </c>
      <c r="G109" s="5"/>
    </row>
    <row r="110" ht="19.5" customHeight="1" spans="1:7">
      <c r="A110" s="7" t="s">
        <v>191</v>
      </c>
      <c r="B110" s="5" t="s">
        <v>192</v>
      </c>
      <c r="C110" s="6">
        <v>4672.8713</v>
      </c>
      <c r="D110" s="6">
        <v>4281.6763</v>
      </c>
      <c r="E110" s="6">
        <v>0</v>
      </c>
      <c r="F110" s="6">
        <v>391.195</v>
      </c>
      <c r="G110" s="5"/>
    </row>
    <row r="111" ht="19.5" customHeight="1" spans="1:7">
      <c r="A111" s="7" t="s">
        <v>193</v>
      </c>
      <c r="B111" s="5" t="s">
        <v>194</v>
      </c>
      <c r="C111" s="6">
        <v>4100.835</v>
      </c>
      <c r="D111" s="6">
        <v>3928.575</v>
      </c>
      <c r="E111" s="6">
        <v>12</v>
      </c>
      <c r="F111" s="6">
        <v>160.26</v>
      </c>
      <c r="G111" s="5"/>
    </row>
    <row r="112" ht="19.5" customHeight="1" spans="1:7">
      <c r="A112" s="7" t="s">
        <v>195</v>
      </c>
      <c r="B112" s="5" t="s">
        <v>196</v>
      </c>
      <c r="C112" s="6">
        <v>1989.3497</v>
      </c>
      <c r="D112" s="6">
        <v>1688.7297</v>
      </c>
      <c r="E112" s="6">
        <v>0</v>
      </c>
      <c r="F112" s="6">
        <v>300.62</v>
      </c>
      <c r="G112" s="5"/>
    </row>
    <row r="113" ht="19.5" customHeight="1" spans="1:7">
      <c r="A113" s="7" t="s">
        <v>197</v>
      </c>
      <c r="B113" s="5" t="s">
        <v>198</v>
      </c>
      <c r="C113" s="6">
        <v>314.629</v>
      </c>
      <c r="D113" s="6">
        <v>14.629</v>
      </c>
      <c r="E113" s="6">
        <v>0</v>
      </c>
      <c r="F113" s="6">
        <v>300</v>
      </c>
      <c r="G113" s="5"/>
    </row>
    <row r="114" ht="19.5" customHeight="1" spans="1:7">
      <c r="A114" s="7" t="s">
        <v>199</v>
      </c>
      <c r="B114" s="5" t="s">
        <v>200</v>
      </c>
      <c r="C114" s="6">
        <v>471.218</v>
      </c>
      <c r="D114" s="6">
        <v>466.37</v>
      </c>
      <c r="E114" s="6">
        <v>4.848</v>
      </c>
      <c r="F114" s="6">
        <v>0</v>
      </c>
      <c r="G114" s="5"/>
    </row>
    <row r="115" ht="19.5" customHeight="1" spans="1:7">
      <c r="A115" s="7" t="s">
        <v>201</v>
      </c>
      <c r="B115" s="5" t="s">
        <v>202</v>
      </c>
      <c r="C115" s="6">
        <v>471.218</v>
      </c>
      <c r="D115" s="6">
        <v>466.37</v>
      </c>
      <c r="E115" s="6">
        <v>4.848</v>
      </c>
      <c r="F115" s="6">
        <v>0</v>
      </c>
      <c r="G115" s="5"/>
    </row>
    <row r="116" ht="19.5" customHeight="1" spans="1:7">
      <c r="A116" s="7" t="s">
        <v>203</v>
      </c>
      <c r="B116" s="5" t="s">
        <v>204</v>
      </c>
      <c r="C116" s="6">
        <v>113.8799</v>
      </c>
      <c r="D116" s="6">
        <v>113.8799</v>
      </c>
      <c r="E116" s="6">
        <v>0</v>
      </c>
      <c r="F116" s="6">
        <v>0</v>
      </c>
      <c r="G116" s="5"/>
    </row>
    <row r="117" ht="19.5" customHeight="1" spans="1:7">
      <c r="A117" s="7" t="s">
        <v>205</v>
      </c>
      <c r="B117" s="5" t="s">
        <v>206</v>
      </c>
      <c r="C117" s="6">
        <v>113.8799</v>
      </c>
      <c r="D117" s="6">
        <v>113.8799</v>
      </c>
      <c r="E117" s="6">
        <v>0</v>
      </c>
      <c r="F117" s="6">
        <v>0</v>
      </c>
      <c r="G117" s="5"/>
    </row>
    <row r="118" ht="19.5" customHeight="1" spans="1:7">
      <c r="A118" s="7" t="s">
        <v>207</v>
      </c>
      <c r="B118" s="5" t="s">
        <v>208</v>
      </c>
      <c r="C118" s="6">
        <v>148.352</v>
      </c>
      <c r="D118" s="6">
        <v>45.072</v>
      </c>
      <c r="E118" s="6">
        <v>8.28</v>
      </c>
      <c r="F118" s="6">
        <v>95</v>
      </c>
      <c r="G118" s="5"/>
    </row>
    <row r="119" ht="19.5" customHeight="1" spans="1:7">
      <c r="A119" s="7" t="s">
        <v>209</v>
      </c>
      <c r="B119" s="5" t="s">
        <v>210</v>
      </c>
      <c r="C119" s="6">
        <v>50</v>
      </c>
      <c r="D119" s="6">
        <v>0</v>
      </c>
      <c r="E119" s="6">
        <v>0</v>
      </c>
      <c r="F119" s="6">
        <v>50</v>
      </c>
      <c r="G119" s="5"/>
    </row>
    <row r="120" ht="19.5" customHeight="1" spans="1:7">
      <c r="A120" s="7" t="s">
        <v>211</v>
      </c>
      <c r="B120" s="5" t="s">
        <v>212</v>
      </c>
      <c r="C120" s="6">
        <v>50</v>
      </c>
      <c r="D120" s="6">
        <v>0</v>
      </c>
      <c r="E120" s="6">
        <v>0</v>
      </c>
      <c r="F120" s="6">
        <v>50</v>
      </c>
      <c r="G120" s="5"/>
    </row>
    <row r="121" ht="19.5" customHeight="1" spans="1:7">
      <c r="A121" s="7" t="s">
        <v>213</v>
      </c>
      <c r="B121" s="5" t="s">
        <v>214</v>
      </c>
      <c r="C121" s="6">
        <v>14</v>
      </c>
      <c r="D121" s="6">
        <v>0</v>
      </c>
      <c r="E121" s="6">
        <v>0</v>
      </c>
      <c r="F121" s="6">
        <v>14</v>
      </c>
      <c r="G121" s="5"/>
    </row>
    <row r="122" ht="19.5" customHeight="1" spans="1:7">
      <c r="A122" s="7" t="s">
        <v>215</v>
      </c>
      <c r="B122" s="5" t="s">
        <v>216</v>
      </c>
      <c r="C122" s="6">
        <v>14</v>
      </c>
      <c r="D122" s="6">
        <v>0</v>
      </c>
      <c r="E122" s="6">
        <v>0</v>
      </c>
      <c r="F122" s="6">
        <v>14</v>
      </c>
      <c r="G122" s="5"/>
    </row>
    <row r="123" ht="19.5" customHeight="1" spans="1:7">
      <c r="A123" s="7" t="s">
        <v>217</v>
      </c>
      <c r="B123" s="5" t="s">
        <v>218</v>
      </c>
      <c r="C123" s="6">
        <v>84.352</v>
      </c>
      <c r="D123" s="6">
        <v>45.072</v>
      </c>
      <c r="E123" s="6">
        <v>8.28</v>
      </c>
      <c r="F123" s="6">
        <v>31</v>
      </c>
      <c r="G123" s="5"/>
    </row>
    <row r="124" ht="19.5" customHeight="1" spans="1:7">
      <c r="A124" s="7" t="s">
        <v>219</v>
      </c>
      <c r="B124" s="5" t="s">
        <v>220</v>
      </c>
      <c r="C124" s="6">
        <v>53.352</v>
      </c>
      <c r="D124" s="6">
        <v>45.072</v>
      </c>
      <c r="E124" s="6">
        <v>8.28</v>
      </c>
      <c r="F124" s="6">
        <v>0</v>
      </c>
      <c r="G124" s="5"/>
    </row>
    <row r="125" ht="19.5" customHeight="1" spans="1:7">
      <c r="A125" s="7" t="s">
        <v>221</v>
      </c>
      <c r="B125" s="5" t="s">
        <v>222</v>
      </c>
      <c r="C125" s="6">
        <v>31</v>
      </c>
      <c r="D125" s="6">
        <v>0</v>
      </c>
      <c r="E125" s="6">
        <v>0</v>
      </c>
      <c r="F125" s="6">
        <v>31</v>
      </c>
      <c r="G125" s="5"/>
    </row>
    <row r="126" ht="19.5" customHeight="1" spans="1:7">
      <c r="A126" s="7" t="s">
        <v>223</v>
      </c>
      <c r="B126" s="5" t="s">
        <v>224</v>
      </c>
      <c r="C126" s="6">
        <v>1699.5576</v>
      </c>
      <c r="D126" s="6">
        <v>1309.0576</v>
      </c>
      <c r="E126" s="6">
        <v>75.3</v>
      </c>
      <c r="F126" s="6">
        <v>315.2</v>
      </c>
      <c r="G126" s="5"/>
    </row>
    <row r="127" ht="19.5" customHeight="1" spans="1:7">
      <c r="A127" s="7" t="s">
        <v>225</v>
      </c>
      <c r="B127" s="5" t="s">
        <v>226</v>
      </c>
      <c r="C127" s="6">
        <v>976.9198</v>
      </c>
      <c r="D127" s="6">
        <v>877.4198</v>
      </c>
      <c r="E127" s="6">
        <v>21.3</v>
      </c>
      <c r="F127" s="6">
        <v>78.2</v>
      </c>
      <c r="G127" s="5"/>
    </row>
    <row r="128" ht="19.5" customHeight="1" spans="1:7">
      <c r="A128" s="7" t="s">
        <v>227</v>
      </c>
      <c r="B128" s="5" t="s">
        <v>16</v>
      </c>
      <c r="C128" s="6">
        <v>484.8481</v>
      </c>
      <c r="D128" s="6">
        <v>463.5481</v>
      </c>
      <c r="E128" s="6">
        <v>21.3</v>
      </c>
      <c r="F128" s="6">
        <v>0</v>
      </c>
      <c r="G128" s="5"/>
    </row>
    <row r="129" ht="19.5" customHeight="1" spans="1:7">
      <c r="A129" s="7" t="s">
        <v>228</v>
      </c>
      <c r="B129" s="5" t="s">
        <v>29</v>
      </c>
      <c r="C129" s="6">
        <v>166.1348</v>
      </c>
      <c r="D129" s="6">
        <v>137.9348</v>
      </c>
      <c r="E129" s="6">
        <v>0</v>
      </c>
      <c r="F129" s="6">
        <v>28.2</v>
      </c>
      <c r="G129" s="5"/>
    </row>
    <row r="130" ht="19.5" customHeight="1" spans="1:7">
      <c r="A130" s="7" t="s">
        <v>229</v>
      </c>
      <c r="B130" s="5" t="s">
        <v>230</v>
      </c>
      <c r="C130" s="6">
        <v>26.0548</v>
      </c>
      <c r="D130" s="6">
        <v>26.0548</v>
      </c>
      <c r="E130" s="6">
        <v>0</v>
      </c>
      <c r="F130" s="6">
        <v>0</v>
      </c>
      <c r="G130" s="5"/>
    </row>
    <row r="131" ht="19.5" customHeight="1" spans="1:7">
      <c r="A131" s="7" t="s">
        <v>231</v>
      </c>
      <c r="B131" s="5" t="s">
        <v>232</v>
      </c>
      <c r="C131" s="6">
        <v>107.9004</v>
      </c>
      <c r="D131" s="6">
        <v>107.9004</v>
      </c>
      <c r="E131" s="6">
        <v>0</v>
      </c>
      <c r="F131" s="6">
        <v>0</v>
      </c>
      <c r="G131" s="5"/>
    </row>
    <row r="132" ht="19.5" customHeight="1" spans="1:7">
      <c r="A132" s="7" t="s">
        <v>233</v>
      </c>
      <c r="B132" s="5" t="s">
        <v>234</v>
      </c>
      <c r="C132" s="6">
        <v>191.9817</v>
      </c>
      <c r="D132" s="6">
        <v>141.9817</v>
      </c>
      <c r="E132" s="6">
        <v>0</v>
      </c>
      <c r="F132" s="6">
        <v>50</v>
      </c>
      <c r="G132" s="5"/>
    </row>
    <row r="133" ht="19.5" customHeight="1" spans="1:7">
      <c r="A133" s="7" t="s">
        <v>235</v>
      </c>
      <c r="B133" s="5" t="s">
        <v>236</v>
      </c>
      <c r="C133" s="6">
        <v>214.1553</v>
      </c>
      <c r="D133" s="6">
        <v>62.1553</v>
      </c>
      <c r="E133" s="6">
        <v>42</v>
      </c>
      <c r="F133" s="6">
        <v>110</v>
      </c>
      <c r="G133" s="5"/>
    </row>
    <row r="134" ht="19.5" customHeight="1" spans="1:7">
      <c r="A134" s="7" t="s">
        <v>237</v>
      </c>
      <c r="B134" s="5" t="s">
        <v>16</v>
      </c>
      <c r="C134" s="6">
        <v>28.1877</v>
      </c>
      <c r="D134" s="6">
        <v>16.1877</v>
      </c>
      <c r="E134" s="6">
        <v>12</v>
      </c>
      <c r="F134" s="6">
        <v>0</v>
      </c>
      <c r="G134" s="5"/>
    </row>
    <row r="135" ht="19.5" customHeight="1" spans="1:7">
      <c r="A135" s="7" t="s">
        <v>238</v>
      </c>
      <c r="B135" s="5" t="s">
        <v>29</v>
      </c>
      <c r="C135" s="6">
        <v>110</v>
      </c>
      <c r="D135" s="6">
        <v>0</v>
      </c>
      <c r="E135" s="6">
        <v>0</v>
      </c>
      <c r="F135" s="6">
        <v>110</v>
      </c>
      <c r="G135" s="5"/>
    </row>
    <row r="136" ht="19.5" customHeight="1" spans="1:7">
      <c r="A136" s="7" t="s">
        <v>239</v>
      </c>
      <c r="B136" s="5" t="s">
        <v>240</v>
      </c>
      <c r="C136" s="6">
        <v>75.9676</v>
      </c>
      <c r="D136" s="6">
        <v>45.9676</v>
      </c>
      <c r="E136" s="6">
        <v>30</v>
      </c>
      <c r="F136" s="6">
        <v>0</v>
      </c>
      <c r="G136" s="5"/>
    </row>
    <row r="137" ht="19.5" customHeight="1" spans="1:7">
      <c r="A137" s="7" t="s">
        <v>241</v>
      </c>
      <c r="B137" s="5" t="s">
        <v>242</v>
      </c>
      <c r="C137" s="6">
        <v>10</v>
      </c>
      <c r="D137" s="6">
        <v>0</v>
      </c>
      <c r="E137" s="6">
        <v>0</v>
      </c>
      <c r="F137" s="6">
        <v>10</v>
      </c>
      <c r="G137" s="5"/>
    </row>
    <row r="138" ht="19.5" customHeight="1" spans="1:7">
      <c r="A138" s="7" t="s">
        <v>243</v>
      </c>
      <c r="B138" s="5" t="s">
        <v>244</v>
      </c>
      <c r="C138" s="6">
        <v>10</v>
      </c>
      <c r="D138" s="6">
        <v>0</v>
      </c>
      <c r="E138" s="6">
        <v>0</v>
      </c>
      <c r="F138" s="6">
        <v>10</v>
      </c>
      <c r="G138" s="5"/>
    </row>
    <row r="139" ht="19.5" customHeight="1" spans="1:7">
      <c r="A139" s="7" t="s">
        <v>245</v>
      </c>
      <c r="B139" s="5" t="s">
        <v>246</v>
      </c>
      <c r="C139" s="6">
        <v>498.4825</v>
      </c>
      <c r="D139" s="6">
        <v>369.4825</v>
      </c>
      <c r="E139" s="6">
        <v>12</v>
      </c>
      <c r="F139" s="6">
        <v>117</v>
      </c>
      <c r="G139" s="5"/>
    </row>
    <row r="140" ht="19.5" customHeight="1" spans="1:7">
      <c r="A140" s="7" t="s">
        <v>247</v>
      </c>
      <c r="B140" s="5" t="s">
        <v>248</v>
      </c>
      <c r="C140" s="6">
        <v>398.4825</v>
      </c>
      <c r="D140" s="6">
        <v>369.4825</v>
      </c>
      <c r="E140" s="6">
        <v>12</v>
      </c>
      <c r="F140" s="6">
        <v>17</v>
      </c>
      <c r="G140" s="5"/>
    </row>
    <row r="141" ht="19.5" customHeight="1" spans="1:7">
      <c r="A141" s="7" t="s">
        <v>249</v>
      </c>
      <c r="B141" s="5" t="s">
        <v>250</v>
      </c>
      <c r="C141" s="6">
        <v>100</v>
      </c>
      <c r="D141" s="6">
        <v>0</v>
      </c>
      <c r="E141" s="6">
        <v>0</v>
      </c>
      <c r="F141" s="6">
        <v>100</v>
      </c>
      <c r="G141" s="5"/>
    </row>
    <row r="142" ht="19.5" customHeight="1" spans="1:7">
      <c r="A142" s="7" t="s">
        <v>251</v>
      </c>
      <c r="B142" s="5" t="s">
        <v>252</v>
      </c>
      <c r="C142" s="6">
        <v>14708.5355</v>
      </c>
      <c r="D142" s="6">
        <v>8639.9955</v>
      </c>
      <c r="E142" s="6">
        <v>64.46</v>
      </c>
      <c r="F142" s="6">
        <v>6004.08</v>
      </c>
      <c r="G142" s="5"/>
    </row>
    <row r="143" ht="19.5" customHeight="1" spans="1:7">
      <c r="A143" s="7" t="s">
        <v>253</v>
      </c>
      <c r="B143" s="5" t="s">
        <v>254</v>
      </c>
      <c r="C143" s="6">
        <v>797.1871</v>
      </c>
      <c r="D143" s="6">
        <v>485.1871</v>
      </c>
      <c r="E143" s="6">
        <v>12</v>
      </c>
      <c r="F143" s="6">
        <v>300</v>
      </c>
      <c r="G143" s="5"/>
    </row>
    <row r="144" ht="19.5" customHeight="1" spans="1:7">
      <c r="A144" s="7" t="s">
        <v>255</v>
      </c>
      <c r="B144" s="5" t="s">
        <v>16</v>
      </c>
      <c r="C144" s="6">
        <v>47.55</v>
      </c>
      <c r="D144" s="6">
        <v>47.55</v>
      </c>
      <c r="E144" s="6">
        <v>0</v>
      </c>
      <c r="F144" s="6">
        <v>0</v>
      </c>
      <c r="G144" s="5"/>
    </row>
    <row r="145" ht="19.5" customHeight="1" spans="1:7">
      <c r="A145" s="7" t="s">
        <v>256</v>
      </c>
      <c r="B145" s="5" t="s">
        <v>257</v>
      </c>
      <c r="C145" s="6">
        <v>170.8385</v>
      </c>
      <c r="D145" s="6">
        <v>166.0385</v>
      </c>
      <c r="E145" s="6">
        <v>4.8</v>
      </c>
      <c r="F145" s="6">
        <v>0</v>
      </c>
      <c r="G145" s="5"/>
    </row>
    <row r="146" ht="19.5" customHeight="1" spans="1:7">
      <c r="A146" s="7" t="s">
        <v>258</v>
      </c>
      <c r="B146" s="5" t="s">
        <v>259</v>
      </c>
      <c r="C146" s="6">
        <v>89.1163</v>
      </c>
      <c r="D146" s="6">
        <v>86.7163</v>
      </c>
      <c r="E146" s="6">
        <v>2.4</v>
      </c>
      <c r="F146" s="6">
        <v>0</v>
      </c>
      <c r="G146" s="5"/>
    </row>
    <row r="147" ht="19.5" customHeight="1" spans="1:7">
      <c r="A147" s="7" t="s">
        <v>260</v>
      </c>
      <c r="B147" s="5" t="s">
        <v>261</v>
      </c>
      <c r="C147" s="6">
        <v>300</v>
      </c>
      <c r="D147" s="6">
        <v>0</v>
      </c>
      <c r="E147" s="6">
        <v>0</v>
      </c>
      <c r="F147" s="6">
        <v>300</v>
      </c>
      <c r="G147" s="5"/>
    </row>
    <row r="148" ht="19.5" customHeight="1" spans="1:7">
      <c r="A148" s="7" t="s">
        <v>262</v>
      </c>
      <c r="B148" s="5" t="s">
        <v>263</v>
      </c>
      <c r="C148" s="6">
        <v>189.6823</v>
      </c>
      <c r="D148" s="6">
        <v>184.8823</v>
      </c>
      <c r="E148" s="6">
        <v>4.8</v>
      </c>
      <c r="F148" s="6">
        <v>0</v>
      </c>
      <c r="G148" s="5"/>
    </row>
    <row r="149" ht="19.5" customHeight="1" spans="1:7">
      <c r="A149" s="7" t="s">
        <v>264</v>
      </c>
      <c r="B149" s="5" t="s">
        <v>265</v>
      </c>
      <c r="C149" s="6">
        <v>1042.26</v>
      </c>
      <c r="D149" s="6">
        <v>963.72</v>
      </c>
      <c r="E149" s="6">
        <v>18.54</v>
      </c>
      <c r="F149" s="6">
        <v>60</v>
      </c>
      <c r="G149" s="5"/>
    </row>
    <row r="150" ht="19.5" customHeight="1" spans="1:7">
      <c r="A150" s="7" t="s">
        <v>266</v>
      </c>
      <c r="B150" s="5" t="s">
        <v>16</v>
      </c>
      <c r="C150" s="6">
        <v>564.319</v>
      </c>
      <c r="D150" s="6">
        <v>545.779</v>
      </c>
      <c r="E150" s="6">
        <v>18.54</v>
      </c>
      <c r="F150" s="6">
        <v>0</v>
      </c>
      <c r="G150" s="5"/>
    </row>
    <row r="151" ht="19.5" customHeight="1" spans="1:7">
      <c r="A151" s="7" t="s">
        <v>267</v>
      </c>
      <c r="B151" s="5" t="s">
        <v>29</v>
      </c>
      <c r="C151" s="6">
        <v>7.441</v>
      </c>
      <c r="D151" s="6">
        <v>7.441</v>
      </c>
      <c r="E151" s="6">
        <v>0</v>
      </c>
      <c r="F151" s="6">
        <v>0</v>
      </c>
      <c r="G151" s="5"/>
    </row>
    <row r="152" ht="19.5" customHeight="1" spans="1:7">
      <c r="A152" s="7" t="s">
        <v>268</v>
      </c>
      <c r="B152" s="5" t="s">
        <v>269</v>
      </c>
      <c r="C152" s="6">
        <v>470.5</v>
      </c>
      <c r="D152" s="6">
        <v>410.5</v>
      </c>
      <c r="E152" s="6">
        <v>0</v>
      </c>
      <c r="F152" s="6">
        <v>60</v>
      </c>
      <c r="G152" s="5"/>
    </row>
    <row r="153" ht="19.5" customHeight="1" spans="1:7">
      <c r="A153" s="7" t="s">
        <v>270</v>
      </c>
      <c r="B153" s="5" t="s">
        <v>271</v>
      </c>
      <c r="C153" s="6">
        <v>6745.6472</v>
      </c>
      <c r="D153" s="6">
        <v>6675.3472</v>
      </c>
      <c r="E153" s="6">
        <v>14.3</v>
      </c>
      <c r="F153" s="6">
        <v>56</v>
      </c>
      <c r="G153" s="5"/>
    </row>
    <row r="154" ht="19.5" customHeight="1" spans="1:7">
      <c r="A154" s="7" t="s">
        <v>272</v>
      </c>
      <c r="B154" s="5" t="s">
        <v>273</v>
      </c>
      <c r="C154" s="6">
        <v>104.1828</v>
      </c>
      <c r="D154" s="6">
        <v>104.1828</v>
      </c>
      <c r="E154" s="6">
        <v>0</v>
      </c>
      <c r="F154" s="6">
        <v>0</v>
      </c>
      <c r="G154" s="5"/>
    </row>
    <row r="155" ht="19.5" customHeight="1" spans="1:7">
      <c r="A155" s="7" t="s">
        <v>274</v>
      </c>
      <c r="B155" s="5" t="s">
        <v>275</v>
      </c>
      <c r="C155" s="6">
        <v>111.7896</v>
      </c>
      <c r="D155" s="6">
        <v>111.7896</v>
      </c>
      <c r="E155" s="6">
        <v>0</v>
      </c>
      <c r="F155" s="6">
        <v>0</v>
      </c>
      <c r="G155" s="5"/>
    </row>
    <row r="156" ht="19.5" customHeight="1" spans="1:7">
      <c r="A156" s="7" t="s">
        <v>276</v>
      </c>
      <c r="B156" s="5" t="s">
        <v>277</v>
      </c>
      <c r="C156" s="6">
        <v>145.0898</v>
      </c>
      <c r="D156" s="6">
        <v>74.7898</v>
      </c>
      <c r="E156" s="6">
        <v>14.3</v>
      </c>
      <c r="F156" s="6">
        <v>56</v>
      </c>
      <c r="G156" s="5"/>
    </row>
    <row r="157" ht="19.5" customHeight="1" spans="1:7">
      <c r="A157" s="7" t="s">
        <v>278</v>
      </c>
      <c r="B157" s="5" t="s">
        <v>279</v>
      </c>
      <c r="C157" s="6">
        <v>209.7603</v>
      </c>
      <c r="D157" s="6">
        <v>209.7603</v>
      </c>
      <c r="E157" s="6">
        <v>0</v>
      </c>
      <c r="F157" s="6">
        <v>0</v>
      </c>
      <c r="G157" s="5"/>
    </row>
    <row r="158" ht="19.5" customHeight="1" spans="1:7">
      <c r="A158" s="7" t="s">
        <v>280</v>
      </c>
      <c r="B158" s="5" t="s">
        <v>281</v>
      </c>
      <c r="C158" s="6">
        <v>387.2583</v>
      </c>
      <c r="D158" s="6">
        <v>387.2583</v>
      </c>
      <c r="E158" s="6">
        <v>0</v>
      </c>
      <c r="F158" s="6">
        <v>0</v>
      </c>
      <c r="G158" s="5"/>
    </row>
    <row r="159" ht="19.5" customHeight="1" spans="1:7">
      <c r="A159" s="7" t="s">
        <v>282</v>
      </c>
      <c r="B159" s="5" t="s">
        <v>283</v>
      </c>
      <c r="C159" s="6">
        <v>5729.1254</v>
      </c>
      <c r="D159" s="6">
        <v>5729.1254</v>
      </c>
      <c r="E159" s="6">
        <v>0</v>
      </c>
      <c r="F159" s="6">
        <v>0</v>
      </c>
      <c r="G159" s="5"/>
    </row>
    <row r="160" ht="19.5" customHeight="1" spans="1:7">
      <c r="A160" s="7" t="s">
        <v>284</v>
      </c>
      <c r="B160" s="5" t="s">
        <v>285</v>
      </c>
      <c r="C160" s="6">
        <v>58.441</v>
      </c>
      <c r="D160" s="6">
        <v>58.441</v>
      </c>
      <c r="E160" s="6">
        <v>0</v>
      </c>
      <c r="F160" s="6">
        <v>0</v>
      </c>
      <c r="G160" s="5"/>
    </row>
    <row r="161" ht="19.5" customHeight="1" spans="1:7">
      <c r="A161" s="7" t="s">
        <v>286</v>
      </c>
      <c r="B161" s="5" t="s">
        <v>287</v>
      </c>
      <c r="C161" s="6">
        <v>1428</v>
      </c>
      <c r="D161" s="6">
        <v>0</v>
      </c>
      <c r="E161" s="6">
        <v>0</v>
      </c>
      <c r="F161" s="6">
        <v>1428</v>
      </c>
      <c r="G161" s="5"/>
    </row>
    <row r="162" ht="19.5" customHeight="1" spans="1:7">
      <c r="A162" s="7" t="s">
        <v>288</v>
      </c>
      <c r="B162" s="5" t="s">
        <v>289</v>
      </c>
      <c r="C162" s="6">
        <v>450</v>
      </c>
      <c r="D162" s="6">
        <v>0</v>
      </c>
      <c r="E162" s="6">
        <v>0</v>
      </c>
      <c r="F162" s="6">
        <v>450</v>
      </c>
      <c r="G162" s="5"/>
    </row>
    <row r="163" ht="19.5" customHeight="1" spans="1:7">
      <c r="A163" s="7" t="s">
        <v>290</v>
      </c>
      <c r="B163" s="5" t="s">
        <v>291</v>
      </c>
      <c r="C163" s="6">
        <v>978</v>
      </c>
      <c r="D163" s="6">
        <v>0</v>
      </c>
      <c r="E163" s="6">
        <v>0</v>
      </c>
      <c r="F163" s="6">
        <v>978</v>
      </c>
      <c r="G163" s="5"/>
    </row>
    <row r="164" ht="19.5" customHeight="1" spans="1:7">
      <c r="A164" s="7" t="s">
        <v>292</v>
      </c>
      <c r="B164" s="5" t="s">
        <v>293</v>
      </c>
      <c r="C164" s="6">
        <v>406.4</v>
      </c>
      <c r="D164" s="6">
        <v>0</v>
      </c>
      <c r="E164" s="6">
        <v>0</v>
      </c>
      <c r="F164" s="6">
        <v>406.4</v>
      </c>
      <c r="G164" s="5"/>
    </row>
    <row r="165" ht="19.5" customHeight="1" spans="1:7">
      <c r="A165" s="7" t="s">
        <v>294</v>
      </c>
      <c r="B165" s="5" t="s">
        <v>295</v>
      </c>
      <c r="C165" s="6">
        <v>268.2</v>
      </c>
      <c r="D165" s="6">
        <v>0</v>
      </c>
      <c r="E165" s="6">
        <v>0</v>
      </c>
      <c r="F165" s="6">
        <v>268.2</v>
      </c>
      <c r="G165" s="5"/>
    </row>
    <row r="166" ht="19.5" customHeight="1" spans="1:7">
      <c r="A166" s="7" t="s">
        <v>296</v>
      </c>
      <c r="B166" s="5" t="s">
        <v>297</v>
      </c>
      <c r="C166" s="6">
        <v>67</v>
      </c>
      <c r="D166" s="6">
        <v>0</v>
      </c>
      <c r="E166" s="6">
        <v>0</v>
      </c>
      <c r="F166" s="6">
        <v>67</v>
      </c>
      <c r="G166" s="5"/>
    </row>
    <row r="167" ht="19.5" customHeight="1" spans="1:7">
      <c r="A167" s="7" t="s">
        <v>298</v>
      </c>
      <c r="B167" s="5" t="s">
        <v>299</v>
      </c>
      <c r="C167" s="6">
        <v>16</v>
      </c>
      <c r="D167" s="6">
        <v>0</v>
      </c>
      <c r="E167" s="6">
        <v>0</v>
      </c>
      <c r="F167" s="6">
        <v>16</v>
      </c>
      <c r="G167" s="5"/>
    </row>
    <row r="168" ht="19.5" customHeight="1" spans="1:7">
      <c r="A168" s="7" t="s">
        <v>300</v>
      </c>
      <c r="B168" s="5" t="s">
        <v>301</v>
      </c>
      <c r="C168" s="6">
        <v>55.2</v>
      </c>
      <c r="D168" s="6">
        <v>0</v>
      </c>
      <c r="E168" s="6">
        <v>0</v>
      </c>
      <c r="F168" s="6">
        <v>55.2</v>
      </c>
      <c r="G168" s="5"/>
    </row>
    <row r="169" ht="19.5" customHeight="1" spans="1:7">
      <c r="A169" s="7" t="s">
        <v>302</v>
      </c>
      <c r="B169" s="5" t="s">
        <v>303</v>
      </c>
      <c r="C169" s="6">
        <v>131.0484</v>
      </c>
      <c r="D169" s="6">
        <v>87.2284</v>
      </c>
      <c r="E169" s="6">
        <v>7.62</v>
      </c>
      <c r="F169" s="6">
        <v>36.2</v>
      </c>
      <c r="G169" s="5"/>
    </row>
    <row r="170" ht="19.5" customHeight="1" spans="1:7">
      <c r="A170" s="7" t="s">
        <v>304</v>
      </c>
      <c r="B170" s="5" t="s">
        <v>16</v>
      </c>
      <c r="C170" s="6">
        <v>89.8484</v>
      </c>
      <c r="D170" s="6">
        <v>82.2284</v>
      </c>
      <c r="E170" s="6">
        <v>7.62</v>
      </c>
      <c r="F170" s="6">
        <v>0</v>
      </c>
      <c r="G170" s="5"/>
    </row>
    <row r="171" ht="19.5" customHeight="1" spans="1:7">
      <c r="A171" s="7" t="s">
        <v>305</v>
      </c>
      <c r="B171" s="5" t="s">
        <v>306</v>
      </c>
      <c r="C171" s="6">
        <v>10</v>
      </c>
      <c r="D171" s="6">
        <v>5</v>
      </c>
      <c r="E171" s="6">
        <v>0</v>
      </c>
      <c r="F171" s="6">
        <v>5</v>
      </c>
      <c r="G171" s="5"/>
    </row>
    <row r="172" ht="19.5" customHeight="1" spans="1:7">
      <c r="A172" s="7" t="s">
        <v>307</v>
      </c>
      <c r="B172" s="5" t="s">
        <v>308</v>
      </c>
      <c r="C172" s="6">
        <v>31.2</v>
      </c>
      <c r="D172" s="6">
        <v>0</v>
      </c>
      <c r="E172" s="6">
        <v>0</v>
      </c>
      <c r="F172" s="6">
        <v>31.2</v>
      </c>
      <c r="G172" s="5"/>
    </row>
    <row r="173" ht="19.5" customHeight="1" spans="1:7">
      <c r="A173" s="7" t="s">
        <v>309</v>
      </c>
      <c r="B173" s="5" t="s">
        <v>310</v>
      </c>
      <c r="C173" s="6">
        <v>10</v>
      </c>
      <c r="D173" s="6">
        <v>0</v>
      </c>
      <c r="E173" s="6">
        <v>0</v>
      </c>
      <c r="F173" s="6">
        <v>10</v>
      </c>
      <c r="G173" s="5"/>
    </row>
    <row r="174" ht="19.5" customHeight="1" spans="1:7">
      <c r="A174" s="7" t="s">
        <v>311</v>
      </c>
      <c r="B174" s="5" t="s">
        <v>312</v>
      </c>
      <c r="C174" s="6">
        <v>5</v>
      </c>
      <c r="D174" s="6">
        <v>0</v>
      </c>
      <c r="E174" s="6">
        <v>0</v>
      </c>
      <c r="F174" s="6">
        <v>5</v>
      </c>
      <c r="G174" s="5"/>
    </row>
    <row r="175" ht="19.5" customHeight="1" spans="1:7">
      <c r="A175" s="7" t="s">
        <v>313</v>
      </c>
      <c r="B175" s="5" t="s">
        <v>314</v>
      </c>
      <c r="C175" s="6">
        <v>5</v>
      </c>
      <c r="D175" s="6">
        <v>0</v>
      </c>
      <c r="E175" s="6">
        <v>0</v>
      </c>
      <c r="F175" s="6">
        <v>5</v>
      </c>
      <c r="G175" s="5"/>
    </row>
    <row r="176" ht="19.5" customHeight="1" spans="1:7">
      <c r="A176" s="7" t="s">
        <v>315</v>
      </c>
      <c r="B176" s="5" t="s">
        <v>316</v>
      </c>
      <c r="C176" s="6">
        <v>5</v>
      </c>
      <c r="D176" s="6">
        <v>0</v>
      </c>
      <c r="E176" s="6">
        <v>0</v>
      </c>
      <c r="F176" s="6">
        <v>5</v>
      </c>
      <c r="G176" s="5"/>
    </row>
    <row r="177" ht="19.5" customHeight="1" spans="1:7">
      <c r="A177" s="7" t="s">
        <v>317</v>
      </c>
      <c r="B177" s="5" t="s">
        <v>318</v>
      </c>
      <c r="C177" s="6">
        <v>5</v>
      </c>
      <c r="D177" s="6">
        <v>0</v>
      </c>
      <c r="E177" s="6">
        <v>0</v>
      </c>
      <c r="F177" s="6">
        <v>5</v>
      </c>
      <c r="G177" s="5"/>
    </row>
    <row r="178" ht="19.5" customHeight="1" spans="1:7">
      <c r="A178" s="7" t="s">
        <v>319</v>
      </c>
      <c r="B178" s="5" t="s">
        <v>320</v>
      </c>
      <c r="C178" s="6">
        <v>6</v>
      </c>
      <c r="D178" s="6">
        <v>0</v>
      </c>
      <c r="E178" s="6">
        <v>0</v>
      </c>
      <c r="F178" s="6">
        <v>6</v>
      </c>
      <c r="G178" s="5"/>
    </row>
    <row r="179" ht="19.5" customHeight="1" spans="1:7">
      <c r="A179" s="7" t="s">
        <v>321</v>
      </c>
      <c r="B179" s="5" t="s">
        <v>322</v>
      </c>
      <c r="C179" s="6">
        <v>3</v>
      </c>
      <c r="D179" s="6">
        <v>0</v>
      </c>
      <c r="E179" s="6">
        <v>0</v>
      </c>
      <c r="F179" s="6">
        <v>3</v>
      </c>
      <c r="G179" s="5"/>
    </row>
    <row r="180" ht="19.5" customHeight="1" spans="1:7">
      <c r="A180" s="7" t="s">
        <v>323</v>
      </c>
      <c r="B180" s="5" t="s">
        <v>324</v>
      </c>
      <c r="C180" s="6">
        <v>3</v>
      </c>
      <c r="D180" s="6">
        <v>0</v>
      </c>
      <c r="E180" s="6">
        <v>0</v>
      </c>
      <c r="F180" s="6">
        <v>3</v>
      </c>
      <c r="G180" s="5"/>
    </row>
    <row r="181" ht="19.5" customHeight="1" spans="1:7">
      <c r="A181" s="7" t="s">
        <v>325</v>
      </c>
      <c r="B181" s="5" t="s">
        <v>326</v>
      </c>
      <c r="C181" s="6">
        <v>2781.3</v>
      </c>
      <c r="D181" s="6">
        <v>0</v>
      </c>
      <c r="E181" s="6">
        <v>0</v>
      </c>
      <c r="F181" s="6">
        <v>2781.3</v>
      </c>
      <c r="G181" s="5"/>
    </row>
    <row r="182" ht="19.5" customHeight="1" spans="1:7">
      <c r="A182" s="7" t="s">
        <v>327</v>
      </c>
      <c r="B182" s="5" t="s">
        <v>328</v>
      </c>
      <c r="C182" s="6">
        <v>2781.3</v>
      </c>
      <c r="D182" s="6">
        <v>0</v>
      </c>
      <c r="E182" s="6">
        <v>0</v>
      </c>
      <c r="F182" s="6">
        <v>2781.3</v>
      </c>
      <c r="G182" s="5"/>
    </row>
    <row r="183" ht="19.5" customHeight="1" spans="1:7">
      <c r="A183" s="7" t="s">
        <v>329</v>
      </c>
      <c r="B183" s="5" t="s">
        <v>330</v>
      </c>
      <c r="C183" s="6">
        <v>339.8751</v>
      </c>
      <c r="D183" s="6">
        <v>339.8751</v>
      </c>
      <c r="E183" s="6">
        <v>0</v>
      </c>
      <c r="F183" s="6">
        <v>0</v>
      </c>
      <c r="G183" s="5"/>
    </row>
    <row r="184" ht="19.5" customHeight="1" spans="1:7">
      <c r="A184" s="7" t="s">
        <v>331</v>
      </c>
      <c r="B184" s="5" t="s">
        <v>332</v>
      </c>
      <c r="C184" s="6">
        <v>126.4178</v>
      </c>
      <c r="D184" s="6">
        <v>126.4178</v>
      </c>
      <c r="E184" s="6">
        <v>0</v>
      </c>
      <c r="F184" s="6">
        <v>0</v>
      </c>
      <c r="G184" s="5"/>
    </row>
    <row r="185" ht="19.5" customHeight="1" spans="1:7">
      <c r="A185" s="7" t="s">
        <v>333</v>
      </c>
      <c r="B185" s="5" t="s">
        <v>334</v>
      </c>
      <c r="C185" s="6">
        <v>70.8262</v>
      </c>
      <c r="D185" s="6">
        <v>70.8262</v>
      </c>
      <c r="E185" s="6">
        <v>0</v>
      </c>
      <c r="F185" s="6">
        <v>0</v>
      </c>
      <c r="G185" s="5"/>
    </row>
    <row r="186" ht="19.5" customHeight="1" spans="1:7">
      <c r="A186" s="7" t="s">
        <v>335</v>
      </c>
      <c r="B186" s="5" t="s">
        <v>336</v>
      </c>
      <c r="C186" s="6">
        <v>142.6311</v>
      </c>
      <c r="D186" s="6">
        <v>142.6311</v>
      </c>
      <c r="E186" s="6">
        <v>0</v>
      </c>
      <c r="F186" s="6">
        <v>0</v>
      </c>
      <c r="G186" s="5"/>
    </row>
    <row r="187" ht="19.5" customHeight="1" spans="1:7">
      <c r="A187" s="7" t="s">
        <v>337</v>
      </c>
      <c r="B187" s="5" t="s">
        <v>338</v>
      </c>
      <c r="C187" s="6">
        <v>100.6377</v>
      </c>
      <c r="D187" s="6">
        <v>88.6377</v>
      </c>
      <c r="E187" s="6">
        <v>12</v>
      </c>
      <c r="F187" s="6">
        <v>0</v>
      </c>
      <c r="G187" s="5"/>
    </row>
    <row r="188" ht="19.5" customHeight="1" spans="1:7">
      <c r="A188" s="7" t="s">
        <v>339</v>
      </c>
      <c r="B188" s="5" t="s">
        <v>16</v>
      </c>
      <c r="C188" s="6">
        <v>100.6377</v>
      </c>
      <c r="D188" s="6">
        <v>88.6377</v>
      </c>
      <c r="E188" s="6">
        <v>12</v>
      </c>
      <c r="F188" s="6">
        <v>0</v>
      </c>
      <c r="G188" s="5"/>
    </row>
    <row r="189" ht="19.5" customHeight="1" spans="1:7">
      <c r="A189" s="7" t="s">
        <v>340</v>
      </c>
      <c r="B189" s="5" t="s">
        <v>341</v>
      </c>
      <c r="C189" s="6">
        <v>915.18</v>
      </c>
      <c r="D189" s="6">
        <v>0</v>
      </c>
      <c r="E189" s="6">
        <v>0</v>
      </c>
      <c r="F189" s="6">
        <v>915.18</v>
      </c>
      <c r="G189" s="5"/>
    </row>
    <row r="190" ht="19.5" customHeight="1" spans="1:7">
      <c r="A190" s="7" t="s">
        <v>342</v>
      </c>
      <c r="B190" s="5" t="s">
        <v>343</v>
      </c>
      <c r="C190" s="6">
        <v>915.18</v>
      </c>
      <c r="D190" s="6">
        <v>0</v>
      </c>
      <c r="E190" s="6">
        <v>0</v>
      </c>
      <c r="F190" s="6">
        <v>915.18</v>
      </c>
      <c r="G190" s="5"/>
    </row>
    <row r="191" ht="19.5" customHeight="1" spans="1:7">
      <c r="A191" s="7" t="s">
        <v>344</v>
      </c>
      <c r="B191" s="5" t="s">
        <v>345</v>
      </c>
      <c r="C191" s="6">
        <v>8083.2362</v>
      </c>
      <c r="D191" s="6">
        <v>5509.8562</v>
      </c>
      <c r="E191" s="6">
        <v>284.92</v>
      </c>
      <c r="F191" s="6">
        <v>2288.46</v>
      </c>
      <c r="G191" s="5"/>
    </row>
    <row r="192" ht="19.5" customHeight="1" spans="1:7">
      <c r="A192" s="7" t="s">
        <v>346</v>
      </c>
      <c r="B192" s="5" t="s">
        <v>347</v>
      </c>
      <c r="C192" s="6">
        <v>1014.6734</v>
      </c>
      <c r="D192" s="6">
        <v>994.4534</v>
      </c>
      <c r="E192" s="6">
        <v>20.22</v>
      </c>
      <c r="F192" s="6">
        <v>0</v>
      </c>
      <c r="G192" s="5"/>
    </row>
    <row r="193" ht="19.5" customHeight="1" spans="1:7">
      <c r="A193" s="7" t="s">
        <v>348</v>
      </c>
      <c r="B193" s="5" t="s">
        <v>16</v>
      </c>
      <c r="C193" s="6">
        <v>1014.6734</v>
      </c>
      <c r="D193" s="6">
        <v>994.4534</v>
      </c>
      <c r="E193" s="6">
        <v>20.22</v>
      </c>
      <c r="F193" s="6">
        <v>0</v>
      </c>
      <c r="G193" s="5"/>
    </row>
    <row r="194" ht="19.5" customHeight="1" spans="1:7">
      <c r="A194" s="7" t="s">
        <v>349</v>
      </c>
      <c r="B194" s="5" t="s">
        <v>350</v>
      </c>
      <c r="C194" s="6">
        <v>1803.9681</v>
      </c>
      <c r="D194" s="6">
        <v>649.7681</v>
      </c>
      <c r="E194" s="6">
        <v>109.2</v>
      </c>
      <c r="F194" s="6">
        <v>1045</v>
      </c>
      <c r="G194" s="5"/>
    </row>
    <row r="195" ht="19.5" customHeight="1" spans="1:7">
      <c r="A195" s="7" t="s">
        <v>351</v>
      </c>
      <c r="B195" s="5" t="s">
        <v>352</v>
      </c>
      <c r="C195" s="6">
        <v>1025</v>
      </c>
      <c r="D195" s="6">
        <v>0</v>
      </c>
      <c r="E195" s="6">
        <v>0</v>
      </c>
      <c r="F195" s="6">
        <v>1025</v>
      </c>
      <c r="G195" s="5"/>
    </row>
    <row r="196" ht="19.5" customHeight="1" spans="1:7">
      <c r="A196" s="7" t="s">
        <v>353</v>
      </c>
      <c r="B196" s="5" t="s">
        <v>354</v>
      </c>
      <c r="C196" s="6">
        <v>758.9681</v>
      </c>
      <c r="D196" s="6">
        <v>649.7681</v>
      </c>
      <c r="E196" s="6">
        <v>109.2</v>
      </c>
      <c r="F196" s="6">
        <v>0</v>
      </c>
      <c r="G196" s="5"/>
    </row>
    <row r="197" ht="19.5" customHeight="1" spans="1:7">
      <c r="A197" s="7" t="s">
        <v>355</v>
      </c>
      <c r="B197" s="5" t="s">
        <v>356</v>
      </c>
      <c r="C197" s="6">
        <v>20</v>
      </c>
      <c r="D197" s="6">
        <v>0</v>
      </c>
      <c r="E197" s="6">
        <v>0</v>
      </c>
      <c r="F197" s="6">
        <v>20</v>
      </c>
      <c r="G197" s="5"/>
    </row>
    <row r="198" ht="19.5" customHeight="1" spans="1:7">
      <c r="A198" s="7" t="s">
        <v>357</v>
      </c>
      <c r="B198" s="5" t="s">
        <v>358</v>
      </c>
      <c r="C198" s="6">
        <v>1539.0475</v>
      </c>
      <c r="D198" s="6">
        <v>1235.7675</v>
      </c>
      <c r="E198" s="6">
        <v>0</v>
      </c>
      <c r="F198" s="6">
        <v>303.28</v>
      </c>
      <c r="G198" s="5"/>
    </row>
    <row r="199" ht="19.5" customHeight="1" spans="1:7">
      <c r="A199" s="7" t="s">
        <v>359</v>
      </c>
      <c r="B199" s="5" t="s">
        <v>360</v>
      </c>
      <c r="C199" s="6">
        <v>1235.7675</v>
      </c>
      <c r="D199" s="6">
        <v>1235.7675</v>
      </c>
      <c r="E199" s="6">
        <v>0</v>
      </c>
      <c r="F199" s="6">
        <v>0</v>
      </c>
      <c r="G199" s="5"/>
    </row>
    <row r="200" ht="19.5" customHeight="1" spans="1:7">
      <c r="A200" s="7" t="s">
        <v>361</v>
      </c>
      <c r="B200" s="5" t="s">
        <v>362</v>
      </c>
      <c r="C200" s="6">
        <v>303.28</v>
      </c>
      <c r="D200" s="6">
        <v>0</v>
      </c>
      <c r="E200" s="6">
        <v>0</v>
      </c>
      <c r="F200" s="6">
        <v>303.28</v>
      </c>
      <c r="G200" s="5"/>
    </row>
    <row r="201" ht="19.5" customHeight="1" spans="1:7">
      <c r="A201" s="7" t="s">
        <v>363</v>
      </c>
      <c r="B201" s="5" t="s">
        <v>364</v>
      </c>
      <c r="C201" s="6">
        <v>1037.3059</v>
      </c>
      <c r="D201" s="6">
        <v>824.8059</v>
      </c>
      <c r="E201" s="6">
        <v>107.5</v>
      </c>
      <c r="F201" s="6">
        <v>105</v>
      </c>
      <c r="G201" s="5"/>
    </row>
    <row r="202" ht="19.5" customHeight="1" spans="1:7">
      <c r="A202" s="7" t="s">
        <v>365</v>
      </c>
      <c r="B202" s="5" t="s">
        <v>366</v>
      </c>
      <c r="C202" s="6">
        <v>212.32</v>
      </c>
      <c r="D202" s="6">
        <v>187.32</v>
      </c>
      <c r="E202" s="6">
        <v>25</v>
      </c>
      <c r="F202" s="6">
        <v>0</v>
      </c>
      <c r="G202" s="5"/>
    </row>
    <row r="203" ht="19.5" customHeight="1" spans="1:7">
      <c r="A203" s="7" t="s">
        <v>367</v>
      </c>
      <c r="B203" s="5" t="s">
        <v>368</v>
      </c>
      <c r="C203" s="6">
        <v>144.8617</v>
      </c>
      <c r="D203" s="6">
        <v>125.0617</v>
      </c>
      <c r="E203" s="6">
        <v>19.8</v>
      </c>
      <c r="F203" s="6">
        <v>0</v>
      </c>
      <c r="G203" s="5"/>
    </row>
    <row r="204" ht="19.5" customHeight="1" spans="1:7">
      <c r="A204" s="7" t="s">
        <v>369</v>
      </c>
      <c r="B204" s="5" t="s">
        <v>370</v>
      </c>
      <c r="C204" s="6">
        <v>575.1242</v>
      </c>
      <c r="D204" s="6">
        <v>512.4242</v>
      </c>
      <c r="E204" s="6">
        <v>62.7</v>
      </c>
      <c r="F204" s="6">
        <v>0</v>
      </c>
      <c r="G204" s="5"/>
    </row>
    <row r="205" ht="19.5" customHeight="1" spans="1:7">
      <c r="A205" s="7" t="s">
        <v>371</v>
      </c>
      <c r="B205" s="5" t="s">
        <v>372</v>
      </c>
      <c r="C205" s="6">
        <v>105</v>
      </c>
      <c r="D205" s="6">
        <v>0</v>
      </c>
      <c r="E205" s="6">
        <v>0</v>
      </c>
      <c r="F205" s="6">
        <v>105</v>
      </c>
      <c r="G205" s="5"/>
    </row>
    <row r="206" ht="19.5" customHeight="1" spans="1:7">
      <c r="A206" s="7" t="s">
        <v>373</v>
      </c>
      <c r="B206" s="5" t="s">
        <v>374</v>
      </c>
      <c r="C206" s="6">
        <v>307.282</v>
      </c>
      <c r="D206" s="6">
        <v>270.942</v>
      </c>
      <c r="E206" s="6">
        <v>0</v>
      </c>
      <c r="F206" s="6">
        <v>36.34</v>
      </c>
      <c r="G206" s="5"/>
    </row>
    <row r="207" ht="19.5" customHeight="1" spans="1:7">
      <c r="A207" s="7" t="s">
        <v>375</v>
      </c>
      <c r="B207" s="5" t="s">
        <v>376</v>
      </c>
      <c r="C207" s="6">
        <v>61.9017</v>
      </c>
      <c r="D207" s="6">
        <v>61.9017</v>
      </c>
      <c r="E207" s="6">
        <v>0</v>
      </c>
      <c r="F207" s="6">
        <v>0</v>
      </c>
      <c r="G207" s="5"/>
    </row>
    <row r="208" ht="19.5" customHeight="1" spans="1:7">
      <c r="A208" s="7" t="s">
        <v>377</v>
      </c>
      <c r="B208" s="5" t="s">
        <v>378</v>
      </c>
      <c r="C208" s="6">
        <v>215.0403</v>
      </c>
      <c r="D208" s="6">
        <v>209.0403</v>
      </c>
      <c r="E208" s="6">
        <v>0</v>
      </c>
      <c r="F208" s="6">
        <v>6</v>
      </c>
      <c r="G208" s="5"/>
    </row>
    <row r="209" ht="19.5" customHeight="1" spans="1:7">
      <c r="A209" s="7" t="s">
        <v>379</v>
      </c>
      <c r="B209" s="5" t="s">
        <v>380</v>
      </c>
      <c r="C209" s="6">
        <v>30.34</v>
      </c>
      <c r="D209" s="6">
        <v>0</v>
      </c>
      <c r="E209" s="6">
        <v>0</v>
      </c>
      <c r="F209" s="6">
        <v>30.34</v>
      </c>
      <c r="G209" s="5"/>
    </row>
    <row r="210" ht="19.5" customHeight="1" spans="1:7">
      <c r="A210" s="7" t="s">
        <v>381</v>
      </c>
      <c r="B210" s="5" t="s">
        <v>382</v>
      </c>
      <c r="C210" s="6">
        <v>1422.0792</v>
      </c>
      <c r="D210" s="6">
        <v>1422.0792</v>
      </c>
      <c r="E210" s="6">
        <v>0</v>
      </c>
      <c r="F210" s="6">
        <v>0</v>
      </c>
      <c r="G210" s="5"/>
    </row>
    <row r="211" ht="19.5" customHeight="1" spans="1:7">
      <c r="A211" s="7" t="s">
        <v>383</v>
      </c>
      <c r="B211" s="5" t="s">
        <v>384</v>
      </c>
      <c r="C211" s="6">
        <v>1358.4024</v>
      </c>
      <c r="D211" s="6">
        <v>1358.4024</v>
      </c>
      <c r="E211" s="6">
        <v>0</v>
      </c>
      <c r="F211" s="6">
        <v>0</v>
      </c>
      <c r="G211" s="5"/>
    </row>
    <row r="212" ht="19.5" customHeight="1" spans="1:7">
      <c r="A212" s="7" t="s">
        <v>385</v>
      </c>
      <c r="B212" s="5" t="s">
        <v>386</v>
      </c>
      <c r="C212" s="6">
        <v>30.1752</v>
      </c>
      <c r="D212" s="6">
        <v>30.1752</v>
      </c>
      <c r="E212" s="6">
        <v>0</v>
      </c>
      <c r="F212" s="6">
        <v>0</v>
      </c>
      <c r="G212" s="5"/>
    </row>
    <row r="213" ht="19.5" customHeight="1" spans="1:7">
      <c r="A213" s="7" t="s">
        <v>387</v>
      </c>
      <c r="B213" s="5" t="s">
        <v>388</v>
      </c>
      <c r="C213" s="6">
        <v>33.5016</v>
      </c>
      <c r="D213" s="6">
        <v>33.5016</v>
      </c>
      <c r="E213" s="6">
        <v>0</v>
      </c>
      <c r="F213" s="6">
        <v>0</v>
      </c>
      <c r="G213" s="5"/>
    </row>
    <row r="214" ht="19.5" customHeight="1" spans="1:7">
      <c r="A214" s="7" t="s">
        <v>389</v>
      </c>
      <c r="B214" s="5" t="s">
        <v>390</v>
      </c>
      <c r="C214" s="6">
        <v>23.2</v>
      </c>
      <c r="D214" s="6">
        <v>0</v>
      </c>
      <c r="E214" s="6">
        <v>0</v>
      </c>
      <c r="F214" s="6">
        <v>23.2</v>
      </c>
      <c r="G214" s="5"/>
    </row>
    <row r="215" ht="19.5" customHeight="1" spans="1:7">
      <c r="A215" s="7" t="s">
        <v>391</v>
      </c>
      <c r="B215" s="5" t="s">
        <v>392</v>
      </c>
      <c r="C215" s="6">
        <v>23.2</v>
      </c>
      <c r="D215" s="6">
        <v>0</v>
      </c>
      <c r="E215" s="6">
        <v>0</v>
      </c>
      <c r="F215" s="6">
        <v>23.2</v>
      </c>
      <c r="G215" s="5"/>
    </row>
    <row r="216" ht="19.5" customHeight="1" spans="1:7">
      <c r="A216" s="7" t="s">
        <v>393</v>
      </c>
      <c r="B216" s="5" t="s">
        <v>394</v>
      </c>
      <c r="C216" s="6">
        <v>160.0401</v>
      </c>
      <c r="D216" s="6">
        <v>112.0401</v>
      </c>
      <c r="E216" s="6">
        <v>48</v>
      </c>
      <c r="F216" s="6">
        <v>0</v>
      </c>
      <c r="G216" s="5"/>
    </row>
    <row r="217" ht="19.5" customHeight="1" spans="1:7">
      <c r="A217" s="7" t="s">
        <v>395</v>
      </c>
      <c r="B217" s="5" t="s">
        <v>16</v>
      </c>
      <c r="C217" s="6">
        <v>136.0401</v>
      </c>
      <c r="D217" s="6">
        <v>112.0401</v>
      </c>
      <c r="E217" s="6">
        <v>24</v>
      </c>
      <c r="F217" s="6">
        <v>0</v>
      </c>
      <c r="G217" s="5"/>
    </row>
    <row r="218" ht="19.5" customHeight="1" spans="1:7">
      <c r="A218" s="7" t="s">
        <v>396</v>
      </c>
      <c r="B218" s="5" t="s">
        <v>64</v>
      </c>
      <c r="C218" s="6">
        <v>24</v>
      </c>
      <c r="D218" s="6">
        <v>0</v>
      </c>
      <c r="E218" s="6">
        <v>24</v>
      </c>
      <c r="F218" s="6">
        <v>0</v>
      </c>
      <c r="G218" s="5"/>
    </row>
    <row r="219" ht="19.5" customHeight="1" spans="1:7">
      <c r="A219" s="7" t="s">
        <v>397</v>
      </c>
      <c r="B219" s="5" t="s">
        <v>398</v>
      </c>
      <c r="C219" s="6">
        <v>775.64</v>
      </c>
      <c r="D219" s="6">
        <v>0</v>
      </c>
      <c r="E219" s="6">
        <v>0</v>
      </c>
      <c r="F219" s="6">
        <v>775.64</v>
      </c>
      <c r="G219" s="5"/>
    </row>
    <row r="220" ht="19.5" customHeight="1" spans="1:7">
      <c r="A220" s="7" t="s">
        <v>399</v>
      </c>
      <c r="B220" s="5" t="s">
        <v>400</v>
      </c>
      <c r="C220" s="6">
        <v>775.64</v>
      </c>
      <c r="D220" s="6">
        <v>0</v>
      </c>
      <c r="E220" s="6">
        <v>0</v>
      </c>
      <c r="F220" s="6">
        <v>775.64</v>
      </c>
      <c r="G220" s="5"/>
    </row>
    <row r="221" ht="19.5" customHeight="1" spans="1:7">
      <c r="A221" s="7" t="s">
        <v>401</v>
      </c>
      <c r="B221" s="5" t="s">
        <v>402</v>
      </c>
      <c r="C221" s="6">
        <v>1117.3</v>
      </c>
      <c r="D221" s="6">
        <v>0</v>
      </c>
      <c r="E221" s="6">
        <v>0</v>
      </c>
      <c r="F221" s="6">
        <v>1117.3</v>
      </c>
      <c r="G221" s="5"/>
    </row>
    <row r="222" ht="19.5" customHeight="1" spans="1:7">
      <c r="A222" s="7" t="s">
        <v>403</v>
      </c>
      <c r="B222" s="5" t="s">
        <v>404</v>
      </c>
      <c r="C222" s="6">
        <v>1067.3</v>
      </c>
      <c r="D222" s="6">
        <v>0</v>
      </c>
      <c r="E222" s="6">
        <v>0</v>
      </c>
      <c r="F222" s="6">
        <v>1067.3</v>
      </c>
      <c r="G222" s="5"/>
    </row>
    <row r="223" ht="19.5" customHeight="1" spans="1:7">
      <c r="A223" s="7" t="s">
        <v>405</v>
      </c>
      <c r="B223" s="5" t="s">
        <v>406</v>
      </c>
      <c r="C223" s="6">
        <v>601</v>
      </c>
      <c r="D223" s="6">
        <v>0</v>
      </c>
      <c r="E223" s="6">
        <v>0</v>
      </c>
      <c r="F223" s="6">
        <v>601</v>
      </c>
      <c r="G223" s="5"/>
    </row>
    <row r="224" ht="19.5" customHeight="1" spans="1:7">
      <c r="A224" s="7" t="s">
        <v>407</v>
      </c>
      <c r="B224" s="5" t="s">
        <v>408</v>
      </c>
      <c r="C224" s="6">
        <v>466.3</v>
      </c>
      <c r="D224" s="6">
        <v>0</v>
      </c>
      <c r="E224" s="6">
        <v>0</v>
      </c>
      <c r="F224" s="6">
        <v>466.3</v>
      </c>
      <c r="G224" s="5"/>
    </row>
    <row r="225" ht="19.5" customHeight="1" spans="1:7">
      <c r="A225" s="7" t="s">
        <v>409</v>
      </c>
      <c r="B225" s="5" t="s">
        <v>410</v>
      </c>
      <c r="C225" s="6">
        <v>50</v>
      </c>
      <c r="D225" s="6">
        <v>0</v>
      </c>
      <c r="E225" s="6">
        <v>0</v>
      </c>
      <c r="F225" s="6">
        <v>50</v>
      </c>
      <c r="G225" s="5"/>
    </row>
    <row r="226" ht="19.5" customHeight="1" spans="1:7">
      <c r="A226" s="7" t="s">
        <v>411</v>
      </c>
      <c r="B226" s="5" t="s">
        <v>412</v>
      </c>
      <c r="C226" s="6">
        <v>50</v>
      </c>
      <c r="D226" s="6">
        <v>0</v>
      </c>
      <c r="E226" s="6">
        <v>0</v>
      </c>
      <c r="F226" s="6">
        <v>50</v>
      </c>
      <c r="G226" s="5"/>
    </row>
    <row r="227" ht="19.5" customHeight="1" spans="1:7">
      <c r="A227" s="7" t="s">
        <v>413</v>
      </c>
      <c r="B227" s="5" t="s">
        <v>414</v>
      </c>
      <c r="C227" s="6">
        <v>5686.4367</v>
      </c>
      <c r="D227" s="6">
        <v>2129.7967</v>
      </c>
      <c r="E227" s="6">
        <v>356.64</v>
      </c>
      <c r="F227" s="6">
        <v>3200</v>
      </c>
      <c r="G227" s="5"/>
    </row>
    <row r="228" ht="19.5" customHeight="1" spans="1:7">
      <c r="A228" s="7" t="s">
        <v>415</v>
      </c>
      <c r="B228" s="5" t="s">
        <v>416</v>
      </c>
      <c r="C228" s="6">
        <v>1332.6917</v>
      </c>
      <c r="D228" s="6">
        <v>1072.0517</v>
      </c>
      <c r="E228" s="6">
        <v>260.64</v>
      </c>
      <c r="F228" s="6">
        <v>0</v>
      </c>
      <c r="G228" s="5"/>
    </row>
    <row r="229" ht="19.5" customHeight="1" spans="1:7">
      <c r="A229" s="7" t="s">
        <v>417</v>
      </c>
      <c r="B229" s="5" t="s">
        <v>16</v>
      </c>
      <c r="C229" s="6">
        <v>531.3788</v>
      </c>
      <c r="D229" s="6">
        <v>531.3788</v>
      </c>
      <c r="E229" s="6">
        <v>0</v>
      </c>
      <c r="F229" s="6">
        <v>0</v>
      </c>
      <c r="G229" s="5"/>
    </row>
    <row r="230" ht="19.5" customHeight="1" spans="1:7">
      <c r="A230" s="7" t="s">
        <v>418</v>
      </c>
      <c r="B230" s="5" t="s">
        <v>29</v>
      </c>
      <c r="C230" s="6">
        <v>557.0529</v>
      </c>
      <c r="D230" s="6">
        <v>540.6729</v>
      </c>
      <c r="E230" s="6">
        <v>16.38</v>
      </c>
      <c r="F230" s="6">
        <v>0</v>
      </c>
      <c r="G230" s="5"/>
    </row>
    <row r="231" ht="19.5" customHeight="1" spans="1:7">
      <c r="A231" s="7" t="s">
        <v>419</v>
      </c>
      <c r="B231" s="5" t="s">
        <v>420</v>
      </c>
      <c r="C231" s="6">
        <v>244.26</v>
      </c>
      <c r="D231" s="6">
        <v>0</v>
      </c>
      <c r="E231" s="6">
        <v>244.26</v>
      </c>
      <c r="F231" s="6">
        <v>0</v>
      </c>
      <c r="G231" s="5"/>
    </row>
    <row r="232" ht="19.5" customHeight="1" spans="1:7">
      <c r="A232" s="7" t="s">
        <v>421</v>
      </c>
      <c r="B232" s="5" t="s">
        <v>422</v>
      </c>
      <c r="C232" s="6">
        <v>120</v>
      </c>
      <c r="D232" s="6">
        <v>0</v>
      </c>
      <c r="E232" s="6">
        <v>0</v>
      </c>
      <c r="F232" s="6">
        <v>120</v>
      </c>
      <c r="G232" s="5"/>
    </row>
    <row r="233" ht="19.5" customHeight="1" spans="1:7">
      <c r="A233" s="7" t="s">
        <v>423</v>
      </c>
      <c r="B233" s="5" t="s">
        <v>424</v>
      </c>
      <c r="C233" s="6">
        <v>120</v>
      </c>
      <c r="D233" s="6">
        <v>0</v>
      </c>
      <c r="E233" s="6">
        <v>0</v>
      </c>
      <c r="F233" s="6">
        <v>120</v>
      </c>
      <c r="G233" s="5"/>
    </row>
    <row r="234" ht="19.5" customHeight="1" spans="1:7">
      <c r="A234" s="7" t="s">
        <v>425</v>
      </c>
      <c r="B234" s="5" t="s">
        <v>426</v>
      </c>
      <c r="C234" s="6">
        <v>2546.602</v>
      </c>
      <c r="D234" s="6">
        <v>170.602</v>
      </c>
      <c r="E234" s="6">
        <v>24</v>
      </c>
      <c r="F234" s="6">
        <v>2352</v>
      </c>
      <c r="G234" s="5"/>
    </row>
    <row r="235" ht="19.5" customHeight="1" spans="1:7">
      <c r="A235" s="7" t="s">
        <v>427</v>
      </c>
      <c r="B235" s="5" t="s">
        <v>428</v>
      </c>
      <c r="C235" s="6">
        <v>2000</v>
      </c>
      <c r="D235" s="6">
        <v>0</v>
      </c>
      <c r="E235" s="6">
        <v>0</v>
      </c>
      <c r="F235" s="6">
        <v>2000</v>
      </c>
      <c r="G235" s="5"/>
    </row>
    <row r="236" ht="19.5" customHeight="1" spans="1:7">
      <c r="A236" s="7" t="s">
        <v>429</v>
      </c>
      <c r="B236" s="5" t="s">
        <v>430</v>
      </c>
      <c r="C236" s="6">
        <v>546.602</v>
      </c>
      <c r="D236" s="6">
        <v>170.602</v>
      </c>
      <c r="E236" s="6">
        <v>24</v>
      </c>
      <c r="F236" s="6">
        <v>352</v>
      </c>
      <c r="G236" s="5"/>
    </row>
    <row r="237" ht="19.5" customHeight="1" spans="1:7">
      <c r="A237" s="7" t="s">
        <v>431</v>
      </c>
      <c r="B237" s="5" t="s">
        <v>432</v>
      </c>
      <c r="C237" s="6">
        <v>1327.143</v>
      </c>
      <c r="D237" s="6">
        <v>887.143</v>
      </c>
      <c r="E237" s="6">
        <v>72</v>
      </c>
      <c r="F237" s="6">
        <v>368</v>
      </c>
      <c r="G237" s="5"/>
    </row>
    <row r="238" ht="19.5" customHeight="1" spans="1:7">
      <c r="A238" s="7" t="s">
        <v>433</v>
      </c>
      <c r="B238" s="5" t="s">
        <v>434</v>
      </c>
      <c r="C238" s="6">
        <v>1327.143</v>
      </c>
      <c r="D238" s="6">
        <v>887.143</v>
      </c>
      <c r="E238" s="6">
        <v>72</v>
      </c>
      <c r="F238" s="6">
        <v>368</v>
      </c>
      <c r="G238" s="5"/>
    </row>
    <row r="239" ht="19.5" customHeight="1" spans="1:7">
      <c r="A239" s="7" t="s">
        <v>435</v>
      </c>
      <c r="B239" s="5" t="s">
        <v>436</v>
      </c>
      <c r="C239" s="6">
        <v>360</v>
      </c>
      <c r="D239" s="6">
        <v>0</v>
      </c>
      <c r="E239" s="6">
        <v>0</v>
      </c>
      <c r="F239" s="6">
        <v>360</v>
      </c>
      <c r="G239" s="5"/>
    </row>
    <row r="240" ht="19.5" customHeight="1" spans="1:7">
      <c r="A240" s="7" t="s">
        <v>437</v>
      </c>
      <c r="B240" s="5" t="s">
        <v>438</v>
      </c>
      <c r="C240" s="6">
        <v>360</v>
      </c>
      <c r="D240" s="6">
        <v>0</v>
      </c>
      <c r="E240" s="6">
        <v>0</v>
      </c>
      <c r="F240" s="6">
        <v>360</v>
      </c>
      <c r="G240" s="5"/>
    </row>
    <row r="241" ht="19.5" customHeight="1" spans="1:7">
      <c r="A241" s="7" t="s">
        <v>439</v>
      </c>
      <c r="B241" s="5" t="s">
        <v>440</v>
      </c>
      <c r="C241" s="6">
        <v>11617.2219</v>
      </c>
      <c r="D241" s="6">
        <v>3230.4978</v>
      </c>
      <c r="E241" s="6">
        <v>884.6884</v>
      </c>
      <c r="F241" s="6">
        <v>7502.0357</v>
      </c>
      <c r="G241" s="5"/>
    </row>
    <row r="242" ht="19.5" customHeight="1" spans="1:7">
      <c r="A242" s="7" t="s">
        <v>441</v>
      </c>
      <c r="B242" s="5" t="s">
        <v>442</v>
      </c>
      <c r="C242" s="6">
        <v>2434.06</v>
      </c>
      <c r="D242" s="6">
        <v>1417.28</v>
      </c>
      <c r="E242" s="6">
        <v>43.38</v>
      </c>
      <c r="F242" s="6">
        <v>973.4</v>
      </c>
      <c r="G242" s="5"/>
    </row>
    <row r="243" ht="19.5" customHeight="1" spans="1:7">
      <c r="A243" s="7" t="s">
        <v>443</v>
      </c>
      <c r="B243" s="5" t="s">
        <v>16</v>
      </c>
      <c r="C243" s="6">
        <v>410.1802</v>
      </c>
      <c r="D243" s="6">
        <v>388.6402</v>
      </c>
      <c r="E243" s="6">
        <v>21.54</v>
      </c>
      <c r="F243" s="6">
        <v>0</v>
      </c>
      <c r="G243" s="5"/>
    </row>
    <row r="244" ht="19.5" customHeight="1" spans="1:7">
      <c r="A244" s="7" t="s">
        <v>444</v>
      </c>
      <c r="B244" s="5" t="s">
        <v>29</v>
      </c>
      <c r="C244" s="6">
        <v>80</v>
      </c>
      <c r="D244" s="6">
        <v>0</v>
      </c>
      <c r="E244" s="6">
        <v>0</v>
      </c>
      <c r="F244" s="6">
        <v>80</v>
      </c>
      <c r="G244" s="5"/>
    </row>
    <row r="245" ht="19.5" customHeight="1" spans="1:7">
      <c r="A245" s="7" t="s">
        <v>445</v>
      </c>
      <c r="B245" s="5" t="s">
        <v>42</v>
      </c>
      <c r="C245" s="6">
        <v>768.064</v>
      </c>
      <c r="D245" s="6">
        <v>751.024</v>
      </c>
      <c r="E245" s="6">
        <v>17.04</v>
      </c>
      <c r="F245" s="6">
        <v>0</v>
      </c>
      <c r="G245" s="5"/>
    </row>
    <row r="246" ht="19.5" customHeight="1" spans="1:7">
      <c r="A246" s="7" t="s">
        <v>446</v>
      </c>
      <c r="B246" s="5" t="s">
        <v>447</v>
      </c>
      <c r="C246" s="6">
        <v>302.4158</v>
      </c>
      <c r="D246" s="6">
        <v>277.6158</v>
      </c>
      <c r="E246" s="6">
        <v>4.8</v>
      </c>
      <c r="F246" s="6">
        <v>20</v>
      </c>
      <c r="G246" s="5"/>
    </row>
    <row r="247" ht="19.5" customHeight="1" spans="1:7">
      <c r="A247" s="7" t="s">
        <v>448</v>
      </c>
      <c r="B247" s="5" t="s">
        <v>449</v>
      </c>
      <c r="C247" s="6">
        <v>758.4</v>
      </c>
      <c r="D247" s="6">
        <v>0</v>
      </c>
      <c r="E247" s="6">
        <v>0</v>
      </c>
      <c r="F247" s="6">
        <v>758.4</v>
      </c>
      <c r="G247" s="5"/>
    </row>
    <row r="248" ht="19.5" customHeight="1" spans="1:7">
      <c r="A248" s="7" t="s">
        <v>450</v>
      </c>
      <c r="B248" s="5" t="s">
        <v>451</v>
      </c>
      <c r="C248" s="6">
        <v>115</v>
      </c>
      <c r="D248" s="6">
        <v>0</v>
      </c>
      <c r="E248" s="6">
        <v>0</v>
      </c>
      <c r="F248" s="6">
        <v>115</v>
      </c>
      <c r="G248" s="5"/>
    </row>
    <row r="249" ht="19.5" customHeight="1" spans="1:7">
      <c r="A249" s="7" t="s">
        <v>452</v>
      </c>
      <c r="B249" s="5" t="s">
        <v>453</v>
      </c>
      <c r="C249" s="6">
        <v>807.881</v>
      </c>
      <c r="D249" s="6">
        <v>621.881</v>
      </c>
      <c r="E249" s="6">
        <v>42</v>
      </c>
      <c r="F249" s="6">
        <v>144</v>
      </c>
      <c r="G249" s="5"/>
    </row>
    <row r="250" ht="19.5" customHeight="1" spans="1:7">
      <c r="A250" s="7" t="s">
        <v>454</v>
      </c>
      <c r="B250" s="5" t="s">
        <v>16</v>
      </c>
      <c r="C250" s="6">
        <v>528.5808</v>
      </c>
      <c r="D250" s="6">
        <v>516.5808</v>
      </c>
      <c r="E250" s="6">
        <v>12</v>
      </c>
      <c r="F250" s="6">
        <v>0</v>
      </c>
      <c r="G250" s="5"/>
    </row>
    <row r="251" ht="19.5" customHeight="1" spans="1:7">
      <c r="A251" s="7" t="s">
        <v>455</v>
      </c>
      <c r="B251" s="5" t="s">
        <v>29</v>
      </c>
      <c r="C251" s="6">
        <v>48.072</v>
      </c>
      <c r="D251" s="6">
        <v>48.072</v>
      </c>
      <c r="E251" s="6">
        <v>0</v>
      </c>
      <c r="F251" s="6">
        <v>0</v>
      </c>
      <c r="G251" s="5"/>
    </row>
    <row r="252" ht="19.5" customHeight="1" spans="1:7">
      <c r="A252" s="7" t="s">
        <v>456</v>
      </c>
      <c r="B252" s="5" t="s">
        <v>457</v>
      </c>
      <c r="C252" s="6">
        <v>100</v>
      </c>
      <c r="D252" s="6">
        <v>0</v>
      </c>
      <c r="E252" s="6">
        <v>0</v>
      </c>
      <c r="F252" s="6">
        <v>100</v>
      </c>
      <c r="G252" s="5"/>
    </row>
    <row r="253" ht="19.5" customHeight="1" spans="1:7">
      <c r="A253" s="7" t="s">
        <v>458</v>
      </c>
      <c r="B253" s="5" t="s">
        <v>459</v>
      </c>
      <c r="C253" s="6">
        <v>14</v>
      </c>
      <c r="D253" s="6">
        <v>0</v>
      </c>
      <c r="E253" s="6">
        <v>0</v>
      </c>
      <c r="F253" s="6">
        <v>14</v>
      </c>
      <c r="G253" s="5"/>
    </row>
    <row r="254" ht="19.5" customHeight="1" spans="1:7">
      <c r="A254" s="7" t="s">
        <v>460</v>
      </c>
      <c r="B254" s="5" t="s">
        <v>461</v>
      </c>
      <c r="C254" s="6">
        <v>87.2282</v>
      </c>
      <c r="D254" s="6">
        <v>57.2282</v>
      </c>
      <c r="E254" s="6">
        <v>0</v>
      </c>
      <c r="F254" s="6">
        <v>30</v>
      </c>
      <c r="G254" s="5"/>
    </row>
    <row r="255" ht="19.5" customHeight="1" spans="1:7">
      <c r="A255" s="7" t="s">
        <v>462</v>
      </c>
      <c r="B255" s="5" t="s">
        <v>463</v>
      </c>
      <c r="C255" s="6">
        <v>30</v>
      </c>
      <c r="D255" s="6">
        <v>0</v>
      </c>
      <c r="E255" s="6">
        <v>30</v>
      </c>
      <c r="F255" s="6">
        <v>0</v>
      </c>
      <c r="G255" s="5"/>
    </row>
    <row r="256" ht="19.5" customHeight="1" spans="1:7">
      <c r="A256" s="7" t="s">
        <v>464</v>
      </c>
      <c r="B256" s="5" t="s">
        <v>465</v>
      </c>
      <c r="C256" s="6">
        <v>3379.7944</v>
      </c>
      <c r="D256" s="6">
        <v>1012.5144</v>
      </c>
      <c r="E256" s="6">
        <v>35.28</v>
      </c>
      <c r="F256" s="6">
        <v>2332</v>
      </c>
      <c r="G256" s="5"/>
    </row>
    <row r="257" ht="19.5" customHeight="1" spans="1:7">
      <c r="A257" s="7" t="s">
        <v>466</v>
      </c>
      <c r="B257" s="5" t="s">
        <v>16</v>
      </c>
      <c r="C257" s="6">
        <v>837.0001</v>
      </c>
      <c r="D257" s="6">
        <v>817.0001</v>
      </c>
      <c r="E257" s="6">
        <v>0</v>
      </c>
      <c r="F257" s="6">
        <v>20</v>
      </c>
      <c r="G257" s="5"/>
    </row>
    <row r="258" ht="19.5" customHeight="1" spans="1:7">
      <c r="A258" s="7" t="s">
        <v>467</v>
      </c>
      <c r="B258" s="5" t="s">
        <v>468</v>
      </c>
      <c r="C258" s="6">
        <v>76.38</v>
      </c>
      <c r="D258" s="6">
        <v>0</v>
      </c>
      <c r="E258" s="6">
        <v>16.38</v>
      </c>
      <c r="F258" s="6">
        <v>60</v>
      </c>
      <c r="G258" s="5"/>
    </row>
    <row r="259" ht="19.5" customHeight="1" spans="1:7">
      <c r="A259" s="7" t="s">
        <v>469</v>
      </c>
      <c r="B259" s="5" t="s">
        <v>470</v>
      </c>
      <c r="C259" s="6">
        <v>64.649</v>
      </c>
      <c r="D259" s="6">
        <v>4.649</v>
      </c>
      <c r="E259" s="6">
        <v>0</v>
      </c>
      <c r="F259" s="6">
        <v>60</v>
      </c>
      <c r="G259" s="5"/>
    </row>
    <row r="260" ht="19.5" customHeight="1" spans="1:7">
      <c r="A260" s="7" t="s">
        <v>471</v>
      </c>
      <c r="B260" s="5" t="s">
        <v>472</v>
      </c>
      <c r="C260" s="6">
        <v>1100</v>
      </c>
      <c r="D260" s="6">
        <v>0</v>
      </c>
      <c r="E260" s="6">
        <v>0</v>
      </c>
      <c r="F260" s="6">
        <v>1100</v>
      </c>
      <c r="G260" s="5"/>
    </row>
    <row r="261" ht="19.5" customHeight="1" spans="1:7">
      <c r="A261" s="7" t="s">
        <v>473</v>
      </c>
      <c r="B261" s="5" t="s">
        <v>474</v>
      </c>
      <c r="C261" s="6">
        <v>209.7653</v>
      </c>
      <c r="D261" s="6">
        <v>190.8653</v>
      </c>
      <c r="E261" s="6">
        <v>18.9</v>
      </c>
      <c r="F261" s="6">
        <v>0</v>
      </c>
      <c r="G261" s="5"/>
    </row>
    <row r="262" ht="19.5" customHeight="1" spans="1:7">
      <c r="A262" s="7" t="s">
        <v>475</v>
      </c>
      <c r="B262" s="5" t="s">
        <v>476</v>
      </c>
      <c r="C262" s="6">
        <v>142</v>
      </c>
      <c r="D262" s="6">
        <v>0</v>
      </c>
      <c r="E262" s="6">
        <v>0</v>
      </c>
      <c r="F262" s="6">
        <v>142</v>
      </c>
      <c r="G262" s="5"/>
    </row>
    <row r="263" ht="19.5" customHeight="1" spans="1:7">
      <c r="A263" s="7" t="s">
        <v>477</v>
      </c>
      <c r="B263" s="5" t="s">
        <v>478</v>
      </c>
      <c r="C263" s="6">
        <v>950</v>
      </c>
      <c r="D263" s="6">
        <v>0</v>
      </c>
      <c r="E263" s="6">
        <v>0</v>
      </c>
      <c r="F263" s="6">
        <v>950</v>
      </c>
      <c r="G263" s="5"/>
    </row>
    <row r="264" ht="19.5" customHeight="1" spans="1:7">
      <c r="A264" s="7" t="s">
        <v>479</v>
      </c>
      <c r="B264" s="5" t="s">
        <v>480</v>
      </c>
      <c r="C264" s="6">
        <v>4479.0465</v>
      </c>
      <c r="D264" s="6">
        <v>156.3824</v>
      </c>
      <c r="E264" s="6">
        <v>620.0284</v>
      </c>
      <c r="F264" s="6">
        <v>3702.6357</v>
      </c>
      <c r="G264" s="5"/>
    </row>
    <row r="265" ht="19.5" customHeight="1" spans="1:7">
      <c r="A265" s="7" t="s">
        <v>481</v>
      </c>
      <c r="B265" s="5" t="s">
        <v>16</v>
      </c>
      <c r="C265" s="6">
        <v>177.3824</v>
      </c>
      <c r="D265" s="6">
        <v>156.3824</v>
      </c>
      <c r="E265" s="6">
        <v>21</v>
      </c>
      <c r="F265" s="6">
        <v>0</v>
      </c>
      <c r="G265" s="5"/>
    </row>
    <row r="266" ht="19.5" customHeight="1" spans="1:7">
      <c r="A266" s="7" t="s">
        <v>482</v>
      </c>
      <c r="B266" s="5" t="s">
        <v>483</v>
      </c>
      <c r="C266" s="6">
        <v>40</v>
      </c>
      <c r="D266" s="6">
        <v>0</v>
      </c>
      <c r="E266" s="6">
        <v>0</v>
      </c>
      <c r="F266" s="6">
        <v>40</v>
      </c>
      <c r="G266" s="5"/>
    </row>
    <row r="267" ht="19.5" customHeight="1" spans="1:7">
      <c r="A267" s="7" t="s">
        <v>484</v>
      </c>
      <c r="B267" s="5" t="s">
        <v>485</v>
      </c>
      <c r="C267" s="6">
        <v>2043</v>
      </c>
      <c r="D267" s="6">
        <v>0</v>
      </c>
      <c r="E267" s="6">
        <v>0</v>
      </c>
      <c r="F267" s="6">
        <v>2043</v>
      </c>
      <c r="G267" s="5"/>
    </row>
    <row r="268" ht="19.5" customHeight="1" spans="1:7">
      <c r="A268" s="7" t="s">
        <v>486</v>
      </c>
      <c r="B268" s="5" t="s">
        <v>487</v>
      </c>
      <c r="C268" s="6">
        <v>2218.6641</v>
      </c>
      <c r="D268" s="6">
        <v>0</v>
      </c>
      <c r="E268" s="6">
        <v>599.0284</v>
      </c>
      <c r="F268" s="6">
        <v>1619.6357</v>
      </c>
      <c r="G268" s="5"/>
    </row>
    <row r="269" ht="19.5" customHeight="1" spans="1:7">
      <c r="A269" s="7" t="s">
        <v>488</v>
      </c>
      <c r="B269" s="5" t="s">
        <v>489</v>
      </c>
      <c r="C269" s="6">
        <v>346.44</v>
      </c>
      <c r="D269" s="6">
        <v>22.44</v>
      </c>
      <c r="E269" s="6">
        <v>144</v>
      </c>
      <c r="F269" s="6">
        <v>180</v>
      </c>
      <c r="G269" s="5"/>
    </row>
    <row r="270" ht="19.5" customHeight="1" spans="1:7">
      <c r="A270" s="7" t="s">
        <v>490</v>
      </c>
      <c r="B270" s="5" t="s">
        <v>491</v>
      </c>
      <c r="C270" s="6">
        <v>180</v>
      </c>
      <c r="D270" s="6">
        <v>0</v>
      </c>
      <c r="E270" s="6">
        <v>0</v>
      </c>
      <c r="F270" s="6">
        <v>180</v>
      </c>
      <c r="G270" s="5"/>
    </row>
    <row r="271" ht="19.5" customHeight="1" spans="1:7">
      <c r="A271" s="7" t="s">
        <v>492</v>
      </c>
      <c r="B271" s="5" t="s">
        <v>493</v>
      </c>
      <c r="C271" s="6">
        <v>166.44</v>
      </c>
      <c r="D271" s="6">
        <v>22.44</v>
      </c>
      <c r="E271" s="6">
        <v>144</v>
      </c>
      <c r="F271" s="6">
        <v>0</v>
      </c>
      <c r="G271" s="5"/>
    </row>
    <row r="272" ht="19.5" customHeight="1" spans="1:7">
      <c r="A272" s="7" t="s">
        <v>494</v>
      </c>
      <c r="B272" s="5" t="s">
        <v>495</v>
      </c>
      <c r="C272" s="6">
        <v>170</v>
      </c>
      <c r="D272" s="6">
        <v>0</v>
      </c>
      <c r="E272" s="6">
        <v>0</v>
      </c>
      <c r="F272" s="6">
        <v>170</v>
      </c>
      <c r="G272" s="5"/>
    </row>
    <row r="273" ht="19.5" customHeight="1" spans="1:7">
      <c r="A273" s="7" t="s">
        <v>496</v>
      </c>
      <c r="B273" s="5" t="s">
        <v>497</v>
      </c>
      <c r="C273" s="6">
        <v>170</v>
      </c>
      <c r="D273" s="6">
        <v>0</v>
      </c>
      <c r="E273" s="6">
        <v>0</v>
      </c>
      <c r="F273" s="6">
        <v>170</v>
      </c>
      <c r="G273" s="5"/>
    </row>
    <row r="274" ht="19.5" customHeight="1" spans="1:7">
      <c r="A274" s="7" t="s">
        <v>498</v>
      </c>
      <c r="B274" s="5" t="s">
        <v>499</v>
      </c>
      <c r="C274" s="6">
        <v>9558.6071</v>
      </c>
      <c r="D274" s="6">
        <v>881.5071</v>
      </c>
      <c r="E274" s="6">
        <v>17.1</v>
      </c>
      <c r="F274" s="6">
        <v>8660</v>
      </c>
      <c r="G274" s="5"/>
    </row>
    <row r="275" ht="19.5" customHeight="1" spans="1:7">
      <c r="A275" s="7" t="s">
        <v>500</v>
      </c>
      <c r="B275" s="5" t="s">
        <v>501</v>
      </c>
      <c r="C275" s="6">
        <v>1258.6071</v>
      </c>
      <c r="D275" s="6">
        <v>881.5071</v>
      </c>
      <c r="E275" s="6">
        <v>17.1</v>
      </c>
      <c r="F275" s="6">
        <v>360</v>
      </c>
      <c r="G275" s="5"/>
    </row>
    <row r="276" ht="19.5" customHeight="1" spans="1:7">
      <c r="A276" s="7" t="s">
        <v>502</v>
      </c>
      <c r="B276" s="5" t="s">
        <v>16</v>
      </c>
      <c r="C276" s="6">
        <v>50.5445</v>
      </c>
      <c r="D276" s="6">
        <v>33.4445</v>
      </c>
      <c r="E276" s="6">
        <v>17.1</v>
      </c>
      <c r="F276" s="6">
        <v>0</v>
      </c>
      <c r="G276" s="5"/>
    </row>
    <row r="277" ht="19.5" customHeight="1" spans="1:7">
      <c r="A277" s="7" t="s">
        <v>503</v>
      </c>
      <c r="B277" s="5" t="s">
        <v>504</v>
      </c>
      <c r="C277" s="6">
        <v>1208.0626</v>
      </c>
      <c r="D277" s="6">
        <v>848.0626</v>
      </c>
      <c r="E277" s="6">
        <v>0</v>
      </c>
      <c r="F277" s="6">
        <v>360</v>
      </c>
      <c r="G277" s="5"/>
    </row>
    <row r="278" ht="19.5" customHeight="1" spans="1:7">
      <c r="A278" s="7" t="s">
        <v>505</v>
      </c>
      <c r="B278" s="5" t="s">
        <v>506</v>
      </c>
      <c r="C278" s="6">
        <v>8300</v>
      </c>
      <c r="D278" s="6">
        <v>0</v>
      </c>
      <c r="E278" s="6">
        <v>0</v>
      </c>
      <c r="F278" s="6">
        <v>8300</v>
      </c>
      <c r="G278" s="5"/>
    </row>
    <row r="279" ht="19.5" customHeight="1" spans="1:7">
      <c r="A279" s="7" t="s">
        <v>507</v>
      </c>
      <c r="B279" s="5" t="s">
        <v>508</v>
      </c>
      <c r="C279" s="6">
        <v>8300</v>
      </c>
      <c r="D279" s="6">
        <v>0</v>
      </c>
      <c r="E279" s="6">
        <v>0</v>
      </c>
      <c r="F279" s="6">
        <v>8300</v>
      </c>
      <c r="G279" s="5"/>
    </row>
    <row r="280" ht="19.5" customHeight="1" spans="1:7">
      <c r="A280" s="7" t="s">
        <v>509</v>
      </c>
      <c r="B280" s="5" t="s">
        <v>510</v>
      </c>
      <c r="C280" s="6">
        <v>1924.1737</v>
      </c>
      <c r="D280" s="6">
        <v>1476.1337</v>
      </c>
      <c r="E280" s="6">
        <v>208.04</v>
      </c>
      <c r="F280" s="6">
        <v>240</v>
      </c>
      <c r="G280" s="5"/>
    </row>
    <row r="281" ht="19.5" customHeight="1" spans="1:7">
      <c r="A281" s="7" t="s">
        <v>511</v>
      </c>
      <c r="B281" s="5" t="s">
        <v>512</v>
      </c>
      <c r="C281" s="6">
        <v>50.088</v>
      </c>
      <c r="D281" s="6">
        <v>45.288</v>
      </c>
      <c r="E281" s="6">
        <v>4.8</v>
      </c>
      <c r="F281" s="6">
        <v>0</v>
      </c>
      <c r="G281" s="5"/>
    </row>
    <row r="282" ht="19.5" customHeight="1" spans="1:7">
      <c r="A282" s="7" t="s">
        <v>513</v>
      </c>
      <c r="B282" s="5" t="s">
        <v>514</v>
      </c>
      <c r="C282" s="6">
        <v>50.088</v>
      </c>
      <c r="D282" s="6">
        <v>45.288</v>
      </c>
      <c r="E282" s="6">
        <v>4.8</v>
      </c>
      <c r="F282" s="6">
        <v>0</v>
      </c>
      <c r="G282" s="5"/>
    </row>
    <row r="283" ht="19.5" customHeight="1" spans="1:7">
      <c r="A283" s="7" t="s">
        <v>515</v>
      </c>
      <c r="B283" s="5" t="s">
        <v>516</v>
      </c>
      <c r="C283" s="6">
        <v>158.612</v>
      </c>
      <c r="D283" s="6">
        <v>149.432</v>
      </c>
      <c r="E283" s="6">
        <v>9.18</v>
      </c>
      <c r="F283" s="6">
        <v>0</v>
      </c>
      <c r="G283" s="5"/>
    </row>
    <row r="284" ht="19.5" customHeight="1" spans="1:7">
      <c r="A284" s="7" t="s">
        <v>517</v>
      </c>
      <c r="B284" s="5" t="s">
        <v>16</v>
      </c>
      <c r="C284" s="6">
        <v>158.612</v>
      </c>
      <c r="D284" s="6">
        <v>149.432</v>
      </c>
      <c r="E284" s="6">
        <v>9.18</v>
      </c>
      <c r="F284" s="6">
        <v>0</v>
      </c>
      <c r="G284" s="5"/>
    </row>
    <row r="285" ht="19.5" customHeight="1" spans="1:7">
      <c r="A285" s="7" t="s">
        <v>518</v>
      </c>
      <c r="B285" s="5" t="s">
        <v>519</v>
      </c>
      <c r="C285" s="6">
        <v>119.578</v>
      </c>
      <c r="D285" s="6">
        <v>107.578</v>
      </c>
      <c r="E285" s="6">
        <v>12</v>
      </c>
      <c r="F285" s="6">
        <v>0</v>
      </c>
      <c r="G285" s="5"/>
    </row>
    <row r="286" ht="19.5" customHeight="1" spans="1:7">
      <c r="A286" s="7" t="s">
        <v>520</v>
      </c>
      <c r="B286" s="5" t="s">
        <v>16</v>
      </c>
      <c r="C286" s="6">
        <v>119.578</v>
      </c>
      <c r="D286" s="6">
        <v>107.578</v>
      </c>
      <c r="E286" s="6">
        <v>12</v>
      </c>
      <c r="F286" s="6">
        <v>0</v>
      </c>
      <c r="G286" s="5"/>
    </row>
    <row r="287" ht="19.5" customHeight="1" spans="1:7">
      <c r="A287" s="7" t="s">
        <v>521</v>
      </c>
      <c r="B287" s="5" t="s">
        <v>522</v>
      </c>
      <c r="C287" s="6">
        <v>1595.8957</v>
      </c>
      <c r="D287" s="6">
        <v>1173.8357</v>
      </c>
      <c r="E287" s="6">
        <v>182.06</v>
      </c>
      <c r="F287" s="6">
        <v>240</v>
      </c>
      <c r="G287" s="5"/>
    </row>
    <row r="288" ht="19.5" customHeight="1" spans="1:7">
      <c r="A288" s="7" t="s">
        <v>523</v>
      </c>
      <c r="B288" s="5" t="s">
        <v>524</v>
      </c>
      <c r="C288" s="6">
        <v>548.7756</v>
      </c>
      <c r="D288" s="6">
        <v>289.8156</v>
      </c>
      <c r="E288" s="6">
        <v>18.96</v>
      </c>
      <c r="F288" s="6">
        <v>240</v>
      </c>
      <c r="G288" s="5"/>
    </row>
    <row r="289" ht="19.5" customHeight="1" spans="1:7">
      <c r="A289" s="7" t="s">
        <v>525</v>
      </c>
      <c r="B289" s="5" t="s">
        <v>526</v>
      </c>
      <c r="C289" s="6">
        <v>1047.1201</v>
      </c>
      <c r="D289" s="6">
        <v>884.0201</v>
      </c>
      <c r="E289" s="6">
        <v>163.1</v>
      </c>
      <c r="F289" s="6">
        <v>0</v>
      </c>
      <c r="G289" s="5"/>
    </row>
    <row r="290" ht="19.5" customHeight="1" spans="1:7">
      <c r="A290" s="7" t="s">
        <v>527</v>
      </c>
      <c r="B290" s="5" t="s">
        <v>528</v>
      </c>
      <c r="C290" s="6">
        <v>445.5737</v>
      </c>
      <c r="D290" s="6">
        <v>390.4337</v>
      </c>
      <c r="E290" s="6">
        <v>25.14</v>
      </c>
      <c r="F290" s="6">
        <v>30</v>
      </c>
      <c r="G290" s="5"/>
    </row>
    <row r="291" ht="19.5" customHeight="1" spans="1:7">
      <c r="A291" s="7" t="s">
        <v>529</v>
      </c>
      <c r="B291" s="5" t="s">
        <v>530</v>
      </c>
      <c r="C291" s="6">
        <v>445.5737</v>
      </c>
      <c r="D291" s="6">
        <v>390.4337</v>
      </c>
      <c r="E291" s="6">
        <v>25.14</v>
      </c>
      <c r="F291" s="6">
        <v>30</v>
      </c>
      <c r="G291" s="5"/>
    </row>
    <row r="292" ht="19.5" customHeight="1" spans="1:7">
      <c r="A292" s="7" t="s">
        <v>531</v>
      </c>
      <c r="B292" s="5" t="s">
        <v>42</v>
      </c>
      <c r="C292" s="6">
        <v>364.5737</v>
      </c>
      <c r="D292" s="6">
        <v>339.4337</v>
      </c>
      <c r="E292" s="6">
        <v>25.14</v>
      </c>
      <c r="F292" s="6">
        <v>0</v>
      </c>
      <c r="G292" s="5"/>
    </row>
    <row r="293" ht="19.5" customHeight="1" spans="1:7">
      <c r="A293" s="7" t="s">
        <v>532</v>
      </c>
      <c r="B293" s="5" t="s">
        <v>533</v>
      </c>
      <c r="C293" s="6">
        <v>81</v>
      </c>
      <c r="D293" s="6">
        <v>51</v>
      </c>
      <c r="E293" s="6">
        <v>0</v>
      </c>
      <c r="F293" s="6">
        <v>30</v>
      </c>
      <c r="G293" s="5"/>
    </row>
    <row r="294" ht="19.5" customHeight="1" spans="1:7">
      <c r="A294" s="7" t="s">
        <v>534</v>
      </c>
      <c r="B294" s="5" t="s">
        <v>535</v>
      </c>
      <c r="C294" s="6">
        <v>2439.3665</v>
      </c>
      <c r="D294" s="6">
        <v>1679.2395</v>
      </c>
      <c r="E294" s="6">
        <v>160.127</v>
      </c>
      <c r="F294" s="6">
        <v>600</v>
      </c>
      <c r="G294" s="5"/>
    </row>
    <row r="295" ht="19.5" customHeight="1" spans="1:7">
      <c r="A295" s="7" t="s">
        <v>536</v>
      </c>
      <c r="B295" s="5" t="s">
        <v>537</v>
      </c>
      <c r="C295" s="6">
        <v>2439.3665</v>
      </c>
      <c r="D295" s="6">
        <v>1679.2395</v>
      </c>
      <c r="E295" s="6">
        <v>160.127</v>
      </c>
      <c r="F295" s="6">
        <v>600</v>
      </c>
      <c r="G295" s="5"/>
    </row>
    <row r="296" ht="19.5" customHeight="1" spans="1:7">
      <c r="A296" s="7" t="s">
        <v>538</v>
      </c>
      <c r="B296" s="5" t="s">
        <v>16</v>
      </c>
      <c r="C296" s="6">
        <v>1839.3665</v>
      </c>
      <c r="D296" s="6">
        <v>1679.2395</v>
      </c>
      <c r="E296" s="6">
        <v>160.127</v>
      </c>
      <c r="F296" s="6">
        <v>0</v>
      </c>
      <c r="G296" s="5"/>
    </row>
    <row r="297" ht="19.5" customHeight="1" spans="1:7">
      <c r="A297" s="7" t="s">
        <v>539</v>
      </c>
      <c r="B297" s="5" t="s">
        <v>540</v>
      </c>
      <c r="C297" s="6">
        <v>200</v>
      </c>
      <c r="D297" s="6">
        <v>0</v>
      </c>
      <c r="E297" s="6">
        <v>0</v>
      </c>
      <c r="F297" s="6">
        <v>200</v>
      </c>
      <c r="G297" s="5"/>
    </row>
    <row r="298" ht="19.5" customHeight="1" spans="1:7">
      <c r="A298" s="7" t="s">
        <v>541</v>
      </c>
      <c r="B298" s="5" t="s">
        <v>542</v>
      </c>
      <c r="C298" s="6">
        <v>200</v>
      </c>
      <c r="D298" s="6">
        <v>0</v>
      </c>
      <c r="E298" s="6">
        <v>0</v>
      </c>
      <c r="F298" s="6">
        <v>200</v>
      </c>
      <c r="G298" s="5"/>
    </row>
    <row r="299" ht="19.5" customHeight="1" spans="1:7">
      <c r="A299" s="7" t="s">
        <v>543</v>
      </c>
      <c r="B299" s="5" t="s">
        <v>544</v>
      </c>
      <c r="C299" s="6">
        <v>100</v>
      </c>
      <c r="D299" s="6">
        <v>0</v>
      </c>
      <c r="E299" s="6">
        <v>0</v>
      </c>
      <c r="F299" s="6">
        <v>100</v>
      </c>
      <c r="G299" s="5"/>
    </row>
    <row r="300" ht="19.5" customHeight="1" spans="1:7">
      <c r="A300" s="7" t="s">
        <v>545</v>
      </c>
      <c r="B300" s="5" t="s">
        <v>546</v>
      </c>
      <c r="C300" s="6">
        <v>100</v>
      </c>
      <c r="D300" s="6">
        <v>0</v>
      </c>
      <c r="E300" s="6">
        <v>0</v>
      </c>
      <c r="F300" s="6">
        <v>100</v>
      </c>
      <c r="G300" s="5"/>
    </row>
    <row r="301" ht="19.5" customHeight="1" spans="1:7">
      <c r="A301" s="7" t="s">
        <v>547</v>
      </c>
      <c r="B301" s="5" t="s">
        <v>548</v>
      </c>
      <c r="C301" s="6">
        <v>4894.9694</v>
      </c>
      <c r="D301" s="6">
        <v>4264.9694</v>
      </c>
      <c r="E301" s="6">
        <v>0</v>
      </c>
      <c r="F301" s="6">
        <v>630</v>
      </c>
      <c r="G301" s="5"/>
    </row>
    <row r="302" ht="19.5" customHeight="1" spans="1:7">
      <c r="A302" s="7" t="s">
        <v>549</v>
      </c>
      <c r="B302" s="5" t="s">
        <v>550</v>
      </c>
      <c r="C302" s="6">
        <v>630</v>
      </c>
      <c r="D302" s="6">
        <v>0</v>
      </c>
      <c r="E302" s="6">
        <v>0</v>
      </c>
      <c r="F302" s="6">
        <v>630</v>
      </c>
      <c r="G302" s="5"/>
    </row>
    <row r="303" ht="19.5" customHeight="1" spans="1:7">
      <c r="A303" s="7" t="s">
        <v>551</v>
      </c>
      <c r="B303" s="5" t="s">
        <v>552</v>
      </c>
      <c r="C303" s="6">
        <v>300</v>
      </c>
      <c r="D303" s="6">
        <v>0</v>
      </c>
      <c r="E303" s="6">
        <v>0</v>
      </c>
      <c r="F303" s="6">
        <v>300</v>
      </c>
      <c r="G303" s="5"/>
    </row>
    <row r="304" ht="19.5" customHeight="1" spans="1:7">
      <c r="A304" s="7" t="s">
        <v>553</v>
      </c>
      <c r="B304" s="5" t="s">
        <v>554</v>
      </c>
      <c r="C304" s="6">
        <v>330</v>
      </c>
      <c r="D304" s="6">
        <v>0</v>
      </c>
      <c r="E304" s="6">
        <v>0</v>
      </c>
      <c r="F304" s="6">
        <v>330</v>
      </c>
      <c r="G304" s="5"/>
    </row>
    <row r="305" ht="19.5" customHeight="1" spans="1:7">
      <c r="A305" s="7" t="s">
        <v>555</v>
      </c>
      <c r="B305" s="5" t="s">
        <v>556</v>
      </c>
      <c r="C305" s="6">
        <v>4264.9694</v>
      </c>
      <c r="D305" s="6">
        <v>4264.9694</v>
      </c>
      <c r="E305" s="6">
        <v>0</v>
      </c>
      <c r="F305" s="6">
        <v>0</v>
      </c>
      <c r="G305" s="5"/>
    </row>
    <row r="306" ht="19.5" customHeight="1" spans="1:7">
      <c r="A306" s="7" t="s">
        <v>557</v>
      </c>
      <c r="B306" s="5" t="s">
        <v>558</v>
      </c>
      <c r="C306" s="6">
        <v>4264.9694</v>
      </c>
      <c r="D306" s="6">
        <v>4264.9694</v>
      </c>
      <c r="E306" s="6">
        <v>0</v>
      </c>
      <c r="F306" s="6">
        <v>0</v>
      </c>
      <c r="G306" s="5"/>
    </row>
    <row r="307" ht="19.5" customHeight="1" spans="1:7">
      <c r="A307" s="7" t="s">
        <v>559</v>
      </c>
      <c r="B307" s="5" t="s">
        <v>560</v>
      </c>
      <c r="C307" s="6">
        <v>229.4392</v>
      </c>
      <c r="D307" s="6">
        <v>167.4392</v>
      </c>
      <c r="E307" s="6">
        <v>12</v>
      </c>
      <c r="F307" s="6">
        <v>50</v>
      </c>
      <c r="G307" s="5"/>
    </row>
    <row r="308" ht="19.5" customHeight="1" spans="1:7">
      <c r="A308" s="7" t="s">
        <v>561</v>
      </c>
      <c r="B308" s="5" t="s">
        <v>562</v>
      </c>
      <c r="C308" s="6">
        <v>229.4392</v>
      </c>
      <c r="D308" s="6">
        <v>167.4392</v>
      </c>
      <c r="E308" s="6">
        <v>12</v>
      </c>
      <c r="F308" s="6">
        <v>50</v>
      </c>
      <c r="G308" s="5"/>
    </row>
    <row r="309" ht="19.5" customHeight="1" spans="1:7">
      <c r="A309" s="7" t="s">
        <v>563</v>
      </c>
      <c r="B309" s="5" t="s">
        <v>42</v>
      </c>
      <c r="C309" s="6">
        <v>229.4392</v>
      </c>
      <c r="D309" s="6">
        <v>167.4392</v>
      </c>
      <c r="E309" s="6">
        <v>12</v>
      </c>
      <c r="F309" s="6">
        <v>50</v>
      </c>
      <c r="G309" s="5"/>
    </row>
    <row r="310" ht="19.5" customHeight="1" spans="1:7">
      <c r="A310" s="7" t="s">
        <v>564</v>
      </c>
      <c r="B310" s="5" t="s">
        <v>565</v>
      </c>
      <c r="C310" s="6">
        <v>580.0038</v>
      </c>
      <c r="D310" s="6">
        <v>481.7838</v>
      </c>
      <c r="E310" s="6">
        <v>58.22</v>
      </c>
      <c r="F310" s="6">
        <v>40</v>
      </c>
      <c r="G310" s="5"/>
    </row>
    <row r="311" ht="19.5" customHeight="1" spans="1:7">
      <c r="A311" s="7" t="s">
        <v>566</v>
      </c>
      <c r="B311" s="5" t="s">
        <v>567</v>
      </c>
      <c r="C311" s="6">
        <v>550.0038</v>
      </c>
      <c r="D311" s="6">
        <v>481.7838</v>
      </c>
      <c r="E311" s="6">
        <v>58.22</v>
      </c>
      <c r="F311" s="6">
        <v>10</v>
      </c>
      <c r="G311" s="5"/>
    </row>
    <row r="312" ht="19.5" customHeight="1" spans="1:7">
      <c r="A312" s="7" t="s">
        <v>568</v>
      </c>
      <c r="B312" s="5" t="s">
        <v>16</v>
      </c>
      <c r="C312" s="6">
        <v>550.0038</v>
      </c>
      <c r="D312" s="6">
        <v>481.7838</v>
      </c>
      <c r="E312" s="6">
        <v>58.22</v>
      </c>
      <c r="F312" s="6">
        <v>10</v>
      </c>
      <c r="G312" s="5"/>
    </row>
    <row r="313" ht="19.5" customHeight="1" spans="1:7">
      <c r="A313" s="7" t="s">
        <v>569</v>
      </c>
      <c r="B313" s="5" t="s">
        <v>570</v>
      </c>
      <c r="C313" s="6">
        <v>30</v>
      </c>
      <c r="D313" s="6">
        <v>0</v>
      </c>
      <c r="E313" s="6">
        <v>0</v>
      </c>
      <c r="F313" s="6">
        <v>30</v>
      </c>
      <c r="G313" s="5"/>
    </row>
    <row r="314" ht="19.5" customHeight="1" spans="1:7">
      <c r="A314" s="7" t="s">
        <v>571</v>
      </c>
      <c r="B314" s="5" t="s">
        <v>16</v>
      </c>
      <c r="C314" s="6">
        <v>30</v>
      </c>
      <c r="D314" s="6">
        <v>0</v>
      </c>
      <c r="E314" s="6">
        <v>0</v>
      </c>
      <c r="F314" s="6">
        <v>30</v>
      </c>
      <c r="G314" s="5"/>
    </row>
    <row r="315" ht="19.5" customHeight="1" spans="1:7">
      <c r="A315" s="7">
        <v>227</v>
      </c>
      <c r="B315" s="5" t="s">
        <v>572</v>
      </c>
      <c r="C315" s="6">
        <v>1200</v>
      </c>
      <c r="D315" s="6">
        <v>0</v>
      </c>
      <c r="E315" s="6">
        <v>0</v>
      </c>
      <c r="F315" s="6">
        <v>1200</v>
      </c>
      <c r="G315" s="5"/>
    </row>
    <row r="316" ht="19.5" customHeight="1" spans="1:7">
      <c r="A316" s="7">
        <v>231</v>
      </c>
      <c r="B316" s="5" t="s">
        <v>573</v>
      </c>
      <c r="C316" s="6">
        <f>C317</f>
        <v>7899.32</v>
      </c>
      <c r="D316" s="6">
        <v>0</v>
      </c>
      <c r="E316" s="6">
        <v>0</v>
      </c>
      <c r="F316" s="6">
        <f>F317</f>
        <v>7899.32</v>
      </c>
      <c r="G316" s="5"/>
    </row>
    <row r="317" ht="19.5" customHeight="1" spans="1:7">
      <c r="A317" s="8" t="s">
        <v>574</v>
      </c>
      <c r="B317" s="5" t="s">
        <v>575</v>
      </c>
      <c r="C317" s="6">
        <f>C318</f>
        <v>7899.32</v>
      </c>
      <c r="D317" s="6">
        <v>0</v>
      </c>
      <c r="E317" s="6">
        <v>0</v>
      </c>
      <c r="F317" s="6">
        <f>F318</f>
        <v>7899.32</v>
      </c>
      <c r="G317" s="5"/>
    </row>
    <row r="318" ht="19.5" customHeight="1" spans="1:7">
      <c r="A318" s="9">
        <v>2310399</v>
      </c>
      <c r="B318" s="5" t="s">
        <v>576</v>
      </c>
      <c r="C318" s="6">
        <f>5145+2754.32</f>
        <v>7899.32</v>
      </c>
      <c r="D318" s="6">
        <v>0</v>
      </c>
      <c r="E318" s="6">
        <v>0</v>
      </c>
      <c r="F318" s="6">
        <f>5145+2754.32</f>
        <v>7899.32</v>
      </c>
      <c r="G318" s="5"/>
    </row>
    <row r="319" ht="19.5" customHeight="1" spans="1:7">
      <c r="A319" s="10">
        <v>232</v>
      </c>
      <c r="B319" s="5" t="s">
        <v>577</v>
      </c>
      <c r="C319" s="6">
        <v>4692.94</v>
      </c>
      <c r="D319" s="6">
        <v>0</v>
      </c>
      <c r="E319" s="6">
        <v>0</v>
      </c>
      <c r="F319" s="6">
        <v>4692.94</v>
      </c>
      <c r="G319" s="5"/>
    </row>
    <row r="320" ht="19.5" customHeight="1" spans="1:7">
      <c r="A320" s="8" t="s">
        <v>578</v>
      </c>
      <c r="B320" s="5" t="s">
        <v>579</v>
      </c>
      <c r="C320" s="6">
        <v>4692.94</v>
      </c>
      <c r="D320" s="6">
        <v>0</v>
      </c>
      <c r="E320" s="6">
        <v>0</v>
      </c>
      <c r="F320" s="6">
        <v>4692.94</v>
      </c>
      <c r="G320" s="5"/>
    </row>
    <row r="321" ht="19.5" customHeight="1" spans="1:7">
      <c r="A321" s="9">
        <v>2320301</v>
      </c>
      <c r="B321" s="5" t="s">
        <v>580</v>
      </c>
      <c r="C321" s="6">
        <v>2737</v>
      </c>
      <c r="D321" s="6">
        <v>0</v>
      </c>
      <c r="E321" s="6">
        <v>0</v>
      </c>
      <c r="F321" s="6">
        <v>2736.94</v>
      </c>
      <c r="G321" s="5"/>
    </row>
    <row r="322" ht="19.5" customHeight="1" spans="1:7">
      <c r="A322" s="9">
        <v>2320304</v>
      </c>
      <c r="B322" s="5" t="s">
        <v>581</v>
      </c>
      <c r="C322" s="6">
        <v>1956</v>
      </c>
      <c r="D322" s="6">
        <v>0</v>
      </c>
      <c r="E322" s="6">
        <v>0</v>
      </c>
      <c r="F322" s="6">
        <v>1956</v>
      </c>
      <c r="G322" s="5"/>
    </row>
    <row r="323" ht="19.5" customHeight="1" spans="1:7">
      <c r="A323" s="11" t="s">
        <v>582</v>
      </c>
      <c r="B323" s="11" t="s">
        <v>583</v>
      </c>
      <c r="C323" s="12">
        <v>1822</v>
      </c>
      <c r="D323" s="12">
        <v>0</v>
      </c>
      <c r="E323" s="12">
        <v>0</v>
      </c>
      <c r="F323" s="12">
        <v>2000</v>
      </c>
      <c r="G323" s="13"/>
    </row>
    <row r="324" ht="19.5" customHeight="1" spans="1:7">
      <c r="A324" s="11" t="s">
        <v>584</v>
      </c>
      <c r="B324" s="11" t="s">
        <v>585</v>
      </c>
      <c r="C324" s="12">
        <v>1822</v>
      </c>
      <c r="D324" s="12">
        <v>0</v>
      </c>
      <c r="E324" s="12">
        <v>0</v>
      </c>
      <c r="F324" s="12">
        <v>2000</v>
      </c>
      <c r="G324" s="13"/>
    </row>
    <row r="325" ht="19.5" customHeight="1" spans="1:7">
      <c r="A325" s="11" t="s">
        <v>586</v>
      </c>
      <c r="B325" s="11" t="s">
        <v>587</v>
      </c>
      <c r="C325" s="12">
        <v>0</v>
      </c>
      <c r="D325" s="12">
        <v>0</v>
      </c>
      <c r="E325" s="12">
        <v>0</v>
      </c>
      <c r="F325" s="12">
        <v>0</v>
      </c>
      <c r="G325" s="13"/>
    </row>
    <row r="326" ht="19.5" customHeight="1" spans="1:7">
      <c r="A326" s="11" t="s">
        <v>588</v>
      </c>
      <c r="B326" s="11" t="s">
        <v>589</v>
      </c>
      <c r="C326" s="12">
        <v>0</v>
      </c>
      <c r="D326" s="12">
        <v>0</v>
      </c>
      <c r="E326" s="12">
        <v>0</v>
      </c>
      <c r="F326" s="12">
        <v>0</v>
      </c>
      <c r="G326" s="13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消摇</cp:lastModifiedBy>
  <dcterms:created xsi:type="dcterms:W3CDTF">2006-09-16T00:00:00Z</dcterms:created>
  <dcterms:modified xsi:type="dcterms:W3CDTF">2020-06-01T03:41:12Z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