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20" windowHeight="10430" tabRatio="948"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5621" iterate="1"/>
</workbook>
</file>

<file path=xl/calcChain.xml><?xml version="1.0" encoding="utf-8"?>
<calcChain xmlns="http://schemas.openxmlformats.org/spreadsheetml/2006/main">
  <c r="V8" i="15" l="1"/>
  <c r="W8" i="15"/>
  <c r="X8" i="15"/>
  <c r="Y8" i="15"/>
  <c r="Z8" i="15"/>
  <c r="AA8" i="15"/>
  <c r="AB8" i="15"/>
  <c r="AC8" i="15"/>
  <c r="V9" i="15"/>
  <c r="W9" i="15"/>
  <c r="X9" i="15"/>
  <c r="Y9" i="15"/>
  <c r="Z9" i="15"/>
  <c r="AA9" i="15"/>
  <c r="AB9" i="15"/>
  <c r="AC9" i="15"/>
  <c r="U9" i="15"/>
  <c r="U8" i="15"/>
  <c r="H27" i="11"/>
  <c r="D27" i="11"/>
  <c r="B27" i="11"/>
  <c r="F12" i="6"/>
  <c r="F7" i="6"/>
  <c r="F12" i="3"/>
  <c r="F7" i="3"/>
</calcChain>
</file>

<file path=xl/comments1.xml><?xml version="1.0" encoding="utf-8"?>
<comments xmlns="http://schemas.openxmlformats.org/spreadsheetml/2006/main">
  <authors>
    <author>Administrator</author>
  </authors>
  <commentList>
    <comment ref="D26"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<sst xmlns="http://schemas.openxmlformats.org/spreadsheetml/2006/main" count="1063" uniqueCount="460">
  <si>
    <t>2020年部门综合预算公开报表</t>
  </si>
  <si>
    <t xml:space="preserve">                    部门名称：潼关县司法局</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</si>
  <si>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</si>
  <si>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</si>
  <si>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</si>
  <si>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</si>
  <si>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</si>
  <si>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</si>
  <si>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</si>
  <si>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</si>
  <si>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</si>
  <si>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</si>
  <si>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</si>
  <si>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</si>
  <si>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</si>
  <si>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</si>
  <si>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</si>
  <si>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</si>
  <si>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</si>
  <si>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</si>
  <si>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</si>
  <si>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</si>
  <si>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</si>
  <si>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</si>
  <si>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</si>
  <si>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</si>
  <si>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</si>
  <si>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</si>
  <si>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</si>
  <si>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</si>
  <si>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</si>
  <si>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</si>
  <si>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</si>
  <si>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</si>
  <si>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</si>
  <si>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</si>
  <si>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</si>
  <si>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</si>
  <si>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</si>
  <si>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</si>
  <si>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</si>
  <si>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</si>
  <si>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</si>
  <si>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</si>
  <si>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</si>
  <si>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</si>
  <si>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</si>
  <si>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</si>
  <si>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</si>
  <si>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</si>
  <si>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</si>
  <si>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</si>
  <si>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</si>
  <si>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</si>
  <si>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</si>
  <si>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</si>
  <si>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</si>
  <si>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</si>
  <si>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</si>
  <si>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</si>
  <si>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</si>
  <si>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</si>
  <si>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</si>
  <si>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</si>
  <si>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</si>
  <si>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</si>
  <si>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</si>
  <si>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</si>
  <si>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</si>
  <si>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</si>
  <si>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</si>
  <si>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</si>
  <si>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</si>
  <si>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</si>
  <si>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</si>
  <si>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</si>
  <si>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</si>
  <si>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</si>
  <si>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</si>
  <si>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</si>
  <si>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</si>
  <si>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</si>
  <si>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</si>
  <si>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</si>
  <si>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</si>
  <si>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</si>
  <si>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</si>
  <si>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</si>
  <si>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</si>
  <si>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</si>
  <si>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</si>
  <si>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</si>
  <si>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</si>
  <si>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</si>
  <si>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</si>
  <si>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</si>
  <si>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</si>
  <si>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</si>
  <si>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</si>
  <si>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</si>
  <si>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</si>
  <si>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</si>
  <si>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</si>
  <si>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</si>
  <si>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</si>
  <si>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</si>
  <si>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</si>
  <si>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</si>
  <si>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</si>
  <si>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</si>
  <si>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</si>
  <si>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</si>
  <si>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</si>
  <si>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</si>
  <si>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</si>
  <si>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</si>
  <si>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</si>
  <si>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</si>
  <si>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</si>
  <si>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</si>
  <si>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</si>
  <si>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</si>
  <si>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</si>
  <si>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</si>
  <si>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</si>
  <si>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</si>
  <si>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</si>
  <si>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</si>
  <si>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</si>
  <si>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</si>
  <si>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</si>
  <si>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</si>
  <si>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</si>
  <si>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</si>
  <si>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</si>
  <si>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</si>
  <si>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</si>
  <si>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</si>
  <si>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</si>
  <si>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</si>
  <si>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</si>
  <si>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</si>
  <si>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</si>
  <si>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</si>
  <si>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</si>
  <si>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</si>
  <si>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144001</t>
  </si>
  <si>
    <t>司法局机关</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</si>
  <si>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</si>
  <si>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</si>
  <si>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</si>
  <si>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</si>
  <si>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</si>
  <si>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</si>
  <si>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</si>
  <si>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</si>
  <si>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</si>
  <si>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</si>
  <si>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</si>
  <si>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</si>
  <si>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</si>
  <si>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</si>
  <si>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204</t>
  </si>
  <si>
    <t>公共安全支出</t>
  </si>
  <si>
    <t xml:space="preserve">  20406</t>
  </si>
  <si>
    <t xml:space="preserve">  司法</t>
  </si>
  <si>
    <t xml:space="preserve">    2040601</t>
  </si>
  <si>
    <t xml:space="preserve">    行政运行</t>
  </si>
  <si>
    <t xml:space="preserve">    2040602</t>
  </si>
  <si>
    <t xml:space="preserve">    一般行政管理事务</t>
  </si>
  <si>
    <t xml:space="preserve">    2040605</t>
  </si>
  <si>
    <t xml:space="preserve">    普法宣传</t>
  </si>
  <si>
    <t xml:space="preserve">    2040607</t>
  </si>
  <si>
    <t xml:space="preserve">    法律援助</t>
  </si>
  <si>
    <t xml:space="preserve">    2040610</t>
  </si>
  <si>
    <t xml:space="preserve">    社区矫正</t>
  </si>
  <si>
    <t xml:space="preserve">    2040612</t>
  </si>
  <si>
    <t xml:space="preserve">    法制建设</t>
  </si>
  <si>
    <t>208</t>
  </si>
  <si>
    <t>社会保障和就业支出</t>
  </si>
  <si>
    <t xml:space="preserve">  20805</t>
  </si>
  <si>
    <t xml:space="preserve">  行政事业单位养老支出</t>
  </si>
  <si>
    <t xml:space="preserve">    2080501</t>
  </si>
  <si>
    <t xml:space="preserve">    行政单位离退休</t>
  </si>
  <si>
    <t xml:space="preserve">    2080507</t>
  </si>
  <si>
    <t xml:space="preserve">    对机关事业单位基本养老保险基金的补助</t>
  </si>
  <si>
    <t xml:space="preserve">  20827</t>
  </si>
  <si>
    <t xml:space="preserve">  财政对其他社会保险基金的补助</t>
  </si>
  <si>
    <t xml:space="preserve">    2082702</t>
  </si>
  <si>
    <t xml:space="preserve">    财政对工伤保险基金的补助</t>
  </si>
  <si>
    <t xml:space="preserve">    2082703</t>
  </si>
  <si>
    <t xml:space="preserve">    财政对生育保险基金的补助</t>
  </si>
  <si>
    <t>210</t>
  </si>
  <si>
    <t>卫生健康支出</t>
  </si>
  <si>
    <t xml:space="preserve">  21012</t>
  </si>
  <si>
    <t xml:space="preserve">  财政对基本医疗保险基金的补助</t>
  </si>
  <si>
    <t xml:space="preserve">    2101201</t>
  </si>
  <si>
    <t xml:space="preserve">    财政对职工基本医疗保险基金的补助</t>
  </si>
  <si>
    <t>221</t>
  </si>
  <si>
    <t>住房保障支出</t>
  </si>
  <si>
    <t xml:space="preserve">  22102</t>
  </si>
  <si>
    <t xml:space="preserve">  住房改革支出</t>
  </si>
  <si>
    <t xml:space="preserve">    2210201</t>
  </si>
  <si>
    <t xml:space="preserve">    住房公积金</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</si>
  <si>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</si>
  <si>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</si>
  <si>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</si>
  <si>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</si>
  <si>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</si>
  <si>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</si>
  <si>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</si>
  <si>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501</t>
  </si>
  <si>
    <t>机关工资福利支出</t>
  </si>
  <si>
    <t xml:space="preserve">  30101</t>
  </si>
  <si>
    <t xml:space="preserve">  基本工资</t>
  </si>
  <si>
    <t xml:space="preserve">  50101</t>
  </si>
  <si>
    <t xml:space="preserve">  工资奖金津补贴</t>
  </si>
  <si>
    <t xml:space="preserve">  30102</t>
  </si>
  <si>
    <t xml:space="preserve">  津贴补贴</t>
  </si>
  <si>
    <t xml:space="preserve">  30103</t>
  </si>
  <si>
    <t xml:space="preserve">  奖金</t>
  </si>
  <si>
    <t xml:space="preserve">  30107</t>
  </si>
  <si>
    <t xml:space="preserve">  绩效工资</t>
  </si>
  <si>
    <t xml:space="preserve">  50199</t>
  </si>
  <si>
    <t xml:space="preserve">  其他工资福利支出</t>
  </si>
  <si>
    <t xml:space="preserve">  30108</t>
  </si>
  <si>
    <t xml:space="preserve">  机关事业单位基本养老保险缴费</t>
  </si>
  <si>
    <t xml:space="preserve">  50102</t>
  </si>
  <si>
    <t xml:space="preserve">  社会保障缴费</t>
  </si>
  <si>
    <t xml:space="preserve">  30110</t>
  </si>
  <si>
    <t xml:space="preserve">  职工基本医疗保险缴费</t>
  </si>
  <si>
    <t xml:space="preserve">  30112</t>
  </si>
  <si>
    <t xml:space="preserve">  其他社会保障缴费</t>
  </si>
  <si>
    <t xml:space="preserve">  30113</t>
  </si>
  <si>
    <t xml:space="preserve">  住房公积金</t>
  </si>
  <si>
    <t xml:space="preserve">  50103</t>
  </si>
  <si>
    <t>302</t>
  </si>
  <si>
    <t>商品和服务支出</t>
  </si>
  <si>
    <t>502</t>
  </si>
  <si>
    <t>机关商品和服务支出</t>
  </si>
  <si>
    <t xml:space="preserve">  30201</t>
  </si>
  <si>
    <t xml:space="preserve">  办公费</t>
  </si>
  <si>
    <t xml:space="preserve">  50201</t>
  </si>
  <si>
    <t xml:space="preserve">  办公经费</t>
  </si>
  <si>
    <t xml:space="preserve">  30202</t>
  </si>
  <si>
    <t xml:space="preserve">  印刷费</t>
  </si>
  <si>
    <t xml:space="preserve">  30203</t>
  </si>
  <si>
    <t xml:space="preserve">  咨询费</t>
  </si>
  <si>
    <t xml:space="preserve">  50205</t>
  </si>
  <si>
    <t xml:space="preserve">  委托业务费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</si>
  <si>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</si>
  <si>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</si>
  <si>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</si>
  <si>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</si>
  <si>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</si>
  <si>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</si>
  <si>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</si>
  <si>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</si>
  <si>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</si>
  <si>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</si>
  <si>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</si>
  <si>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</si>
  <si>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30217</t>
  </si>
  <si>
    <t xml:space="preserve">  公务接待费</t>
  </si>
  <si>
    <t xml:space="preserve">  50206</t>
  </si>
  <si>
    <t xml:space="preserve">  30231</t>
  </si>
  <si>
    <t xml:space="preserve">  公务用车运行维护费</t>
  </si>
  <si>
    <t xml:space="preserve">  50208</t>
  </si>
  <si>
    <t xml:space="preserve">  30239</t>
  </si>
  <si>
    <t xml:space="preserve">  其他交通费用</t>
  </si>
  <si>
    <t>303</t>
  </si>
  <si>
    <t>对个人和家庭的补助</t>
  </si>
  <si>
    <t>509</t>
  </si>
  <si>
    <t xml:space="preserve">  30302</t>
  </si>
  <si>
    <t xml:space="preserve">  退休费</t>
  </si>
  <si>
    <t xml:space="preserve">  50905</t>
  </si>
  <si>
    <t xml:space="preserve">  离退休费</t>
  </si>
  <si>
    <t xml:space="preserve">  30399</t>
  </si>
  <si>
    <t xml:space="preserve">  其他对个人和家庭的补助支出</t>
  </si>
  <si>
    <t xml:space="preserve">  50999</t>
  </si>
  <si>
    <t xml:space="preserve">  其他对个人和家庭补助支出</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</si>
  <si>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</si>
  <si>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</si>
  <si>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</si>
  <si>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</si>
  <si>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</si>
  <si>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</si>
  <si>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</si>
  <si>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</si>
  <si>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</si>
  <si>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</si>
  <si>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</si>
  <si>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</si>
  <si>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</si>
  <si>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</si>
  <si>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</si>
  <si>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</si>
  <si>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</si>
  <si>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</si>
  <si>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</si>
  <si>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</si>
  <si>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</si>
  <si>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</si>
  <si>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</si>
  <si>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</si>
  <si>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</si>
  <si>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</si>
  <si>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</si>
  <si>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</si>
  <si>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</si>
  <si>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</si>
  <si>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</si>
  <si>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</si>
  <si>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</si>
  <si>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</si>
  <si>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</si>
  <si>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</si>
  <si>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</si>
  <si>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</si>
  <si>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</si>
  <si>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</si>
  <si>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</si>
  <si>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</si>
  <si>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</si>
  <si>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</si>
  <si>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</si>
  <si>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</si>
  <si>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</si>
  <si>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</si>
  <si>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</si>
  <si>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</si>
  <si>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</si>
  <si>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</si>
  <si>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 xml:space="preserve">  144001</t>
  </si>
  <si>
    <t xml:space="preserve">  司法矫正</t>
  </si>
  <si>
    <t>社区矫正社会工作者工资</t>
  </si>
  <si>
    <t xml:space="preserve">  法律援助办案补助</t>
  </si>
  <si>
    <t>法律援助办案业务经费</t>
  </si>
  <si>
    <t xml:space="preserve">  法制建设</t>
  </si>
  <si>
    <t>法制办经费</t>
  </si>
  <si>
    <t xml:space="preserve">  普法宣传</t>
  </si>
  <si>
    <t>全县普法工作经费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</si>
  <si>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</si>
  <si>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</si>
  <si>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</si>
  <si>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</si>
  <si>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</si>
  <si>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</si>
  <si>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</si>
  <si>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</si>
  <si>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</si>
  <si>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</si>
  <si>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</si>
  <si>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</si>
  <si>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</si>
  <si>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</si>
  <si>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</si>
  <si>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</si>
  <si>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</si>
  <si>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</si>
  <si>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</si>
  <si>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</si>
  <si>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</si>
  <si>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</si>
  <si>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</si>
  <si>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</si>
  <si>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</si>
  <si>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</si>
  <si>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</si>
  <si>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</si>
  <si>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</si>
  <si>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</si>
  <si>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</si>
  <si>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</si>
  <si>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</si>
  <si>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</si>
  <si>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</si>
  <si>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</si>
  <si>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</si>
  <si>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</si>
  <si>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</si>
  <si>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普法宣传</t>
  </si>
  <si>
    <t>主管部门</t>
  </si>
  <si>
    <t>潼关县司法局</t>
  </si>
  <si>
    <t>资金金额
（万元）</t>
  </si>
  <si>
    <t xml:space="preserve"> 实施期资金总额：</t>
  </si>
  <si>
    <t xml:space="preserve">       其中：财政拨款</t>
  </si>
  <si>
    <t xml:space="preserve">             其他资金</t>
  </si>
  <si>
    <t>总
体
目
标</t>
  </si>
  <si>
    <t>年度目标</t>
  </si>
  <si>
    <t>目标1：将人民群众生产生活密切相关的法律法规得到比较广泛的普及；
 目标2：提高广大人民群众的法制观念；
 目标3：各级领导干部的法律意识明显增强，依法决策、依法行政、依法管理的能力逐步提高。
 目标4：为推进依法治国进程，维护社会稳定，促进经济发展和社会全面进步都发挥了积极重要的作用</t>
  </si>
  <si>
    <t>绩
效
指
标</t>
  </si>
  <si>
    <t>一级
指标</t>
  </si>
  <si>
    <t>二级指标</t>
  </si>
  <si>
    <t>指标内容</t>
  </si>
  <si>
    <t>指标值</t>
  </si>
  <si>
    <t>产
出
指
标</t>
  </si>
  <si>
    <t>数量指标</t>
  </si>
  <si>
    <t xml:space="preserve"> 指标1：全年开展法律九进10次以上</t>
  </si>
  <si>
    <t xml:space="preserve"> 指标2：金城大讲堂普法讲课2-3场</t>
  </si>
  <si>
    <t>指标3：全年开展普法宣传60场次以上</t>
  </si>
  <si>
    <t>质量指标</t>
  </si>
  <si>
    <t xml:space="preserve"> 指标1：</t>
  </si>
  <si>
    <t xml:space="preserve"> 指标2：</t>
  </si>
  <si>
    <t xml:space="preserve"> ……</t>
  </si>
  <si>
    <t>时效指标</t>
  </si>
  <si>
    <t>全年持续开展普法宣传</t>
  </si>
  <si>
    <t xml:space="preserve"> 指标1：用于印制宣传资料</t>
  </si>
  <si>
    <t>成本指标</t>
  </si>
  <si>
    <t>……</t>
  </si>
  <si>
    <t>效
益
指
标</t>
  </si>
  <si>
    <t>经济效益
指标</t>
  </si>
  <si>
    <t xml:space="preserve"> 指标1：将人民群众生产生活密切相关的法律法规得到比较广泛的普及</t>
  </si>
  <si>
    <t xml:space="preserve"> 指标2：提高广大人民群众的法制观念</t>
  </si>
  <si>
    <t>社会效益
指标</t>
  </si>
  <si>
    <t>指标3：领导干部的法律意识明显增强，依法决策、依法行政、依法管理的能力逐步提高。</t>
  </si>
  <si>
    <t>生态效益
指标</t>
  </si>
  <si>
    <t>可持续影响
指标</t>
  </si>
  <si>
    <t xml:space="preserve"> 指标1群众知晓率、满意率逐步提升</t>
  </si>
  <si>
    <t xml:space="preserve"> 指标2：营造人人学法、人人懂法、人人用法氛围</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</si>
  <si>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</si>
  <si>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</si>
  <si>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</si>
  <si>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</si>
  <si>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</si>
  <si>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</si>
  <si>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</si>
  <si>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</si>
  <si>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</si>
  <si>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</si>
  <si>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</si>
  <si>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</si>
  <si>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</si>
  <si>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司法矫正</t>
  </si>
  <si>
    <t>任务3</t>
  </si>
  <si>
    <t>行政运行</t>
  </si>
  <si>
    <t>金额合计</t>
  </si>
  <si>
    <t>年度
总体
目标</t>
  </si>
  <si>
    <t xml:space="preserve">
 目标1：保障正常行政运行所需运转
 目标2：保障人员经费落实到位
 目标3：保障普法宣传、律师公证切实开展
 ……</t>
  </si>
  <si>
    <t>年
度
绩
效
指
标</t>
  </si>
  <si>
    <t>一级指标</t>
  </si>
  <si>
    <t>产出指标</t>
  </si>
  <si>
    <t>指标4：按照要求开展社区矫正工作</t>
  </si>
  <si>
    <t>全年持续开展</t>
  </si>
  <si>
    <t xml:space="preserve"> 指标1：降低机关运行成本</t>
  </si>
  <si>
    <t xml:space="preserve"> 指标2：降低宣传、社区矫正成本</t>
  </si>
  <si>
    <t>效益指标</t>
  </si>
  <si>
    <t>满意度
指标</t>
  </si>
  <si>
    <t xml:space="preserve"> 指标1：群众知晓率、满意率逐步提升</t>
  </si>
  <si>
    <t xml:space="preserve"> 指标3：司法行政职责切实落实到位，切实解决群众述求</t>
  </si>
  <si>
    <t>备注：1、年度绩效指标可选择填写。2、部门应公开本部门整体预算绩效。3、市县根据本级部门预算绩效管理工作推进情况，统一部署，积极推进。</t>
  </si>
  <si>
    <t xml:space="preserve">
 目标1：将人民群众生产生活密切相关的法律法规得到比较广泛的普及；
 目标2：提高广大人民群众的法制观念；
 目标3：各级领导干部的法律意识明显增强，依法决策、依法行政、依法管理的能力逐步提高。
 目标4：为推进依法治国进程，维护社会稳定，促进经济发展和社会全面进步都发挥了积极重要的作用</t>
  </si>
  <si>
    <t>备 注：1、绩效指标可选择填写。 2、不管理本级专项资金的主管部门，应公开空表并说明。3、市县根据本级部门预算绩效管理工作推进情况，统一部署，积极推进。</t>
  </si>
  <si>
    <t xml:space="preserve">                    保密审查情况：已审查</t>
    <phoneticPr fontId="18" type="noConversion"/>
  </si>
  <si>
    <t xml:space="preserve">                    部门主要负责人审签情况：已审签</t>
    <phoneticPr fontId="18" type="noConversion"/>
  </si>
  <si>
    <t>否</t>
    <phoneticPr fontId="18" type="noConversion"/>
  </si>
  <si>
    <t>是</t>
    <phoneticPr fontId="18" type="noConversion"/>
  </si>
  <si>
    <t>本部门无政府采购预算</t>
    <phoneticPr fontId="18" type="noConversion"/>
  </si>
  <si>
    <t>本部门不涉及</t>
    <phoneticPr fontId="18" type="noConversion"/>
  </si>
  <si>
    <t>合计</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</si>
</sst>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0"/>
    <numFmt numFmtId="179" formatCode="&quot;￥&quot;* _-#,##0.00;&quot;￥&quot;* \-#,##0.00;&quot;￥&quot;* _-&quot;-&quot;??;@"/>
    <numFmt numFmtId="180" formatCode="* #,##0.00;* \-#,##0.00;* &quot;-&quot;??;@"/>
    <numFmt numFmtId="181" formatCode="#,##0.00_ "/>
  </numFmts>
  <fonts count="21">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b/>
      <sz val="10"/>
      <name val="Arial"/>
    </font>
    <font>
      <sz val="11"/>
      <color theme="1"/>
      <name val="宋体"/>
      <charset val="134"/>
      <scheme val="minor"/>
    </font>
    <font>
      <sz val="11"/>
      <name val="宋体"/>
      <charset val="134"/>
    </font>
    <font>
      <sz val="9"/>
      <name val="宋体"/>
      <family val="3"/>
      <charset val="134"/>
    </font>
    <font>
      <b/>
      <sz val="20"/>
      <name val="宋体"/>
      <family val="3"/>
      <charset val="134"/>
    </font>
    <font>
      <sz val="12"/>
      <name val="宋体"/>
      <family val="3"/>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0">
    <xf numFmtId="0" fontId="0" fillId="0" borderId="0"/>
    <xf numFmtId="180" fontId="15" fillId="0" borderId="0" applyFont="0" applyFill="0" applyBorder="0" applyAlignment="0" applyProtection="0"/>
    <xf numFmtId="0" fontId="1" fillId="0" borderId="0">
      <alignment vertical="center"/>
    </xf>
    <xf numFmtId="0" fontId="5" fillId="0" borderId="0">
      <alignment vertical="center"/>
    </xf>
    <xf numFmtId="0" fontId="17" fillId="0" borderId="0">
      <alignment vertical="center"/>
    </xf>
    <xf numFmtId="0" fontId="5" fillId="0" borderId="0">
      <alignment vertical="center"/>
    </xf>
    <xf numFmtId="0" fontId="1" fillId="0" borderId="0"/>
    <xf numFmtId="0" fontId="1" fillId="0" borderId="0"/>
    <xf numFmtId="0" fontId="16" fillId="0" borderId="0">
      <alignment vertical="center"/>
    </xf>
    <xf numFmtId="0" fontId="1" fillId="0" borderId="0">
      <alignment vertical="center"/>
    </xf>
  </cellStyleXfs>
  <cellXfs count="165">
    <xf numFmtId="0" fontId="0" fillId="0" borderId="0" xfId="0"/>
    <xf numFmtId="0" fontId="1" fillId="0" borderId="0" xfId="7" applyAlignment="1">
      <alignment vertical="center" wrapText="1"/>
    </xf>
    <xf numFmtId="0" fontId="2" fillId="0" borderId="0" xfId="7" applyFont="1" applyAlignment="1">
      <alignment vertical="center"/>
    </xf>
    <xf numFmtId="0" fontId="3" fillId="0" borderId="0" xfId="7" applyFont="1" applyAlignment="1">
      <alignment vertical="center" wrapText="1"/>
    </xf>
    <xf numFmtId="0" fontId="1" fillId="0" borderId="1" xfId="7" applyFont="1" applyBorder="1" applyAlignment="1">
      <alignment vertical="center"/>
    </xf>
    <xf numFmtId="0" fontId="1" fillId="0" borderId="1" xfId="7" applyFont="1" applyBorder="1" applyAlignment="1">
      <alignment vertical="center" wrapText="1"/>
    </xf>
    <xf numFmtId="0" fontId="1" fillId="0" borderId="0" xfId="7" applyFont="1" applyBorder="1" applyAlignment="1">
      <alignment vertical="center" wrapText="1"/>
    </xf>
    <xf numFmtId="179" fontId="1" fillId="0" borderId="4" xfId="1" applyNumberFormat="1" applyFont="1" applyBorder="1" applyAlignment="1">
      <alignment horizontal="center" vertical="center" wrapText="1"/>
    </xf>
    <xf numFmtId="179" fontId="1" fillId="0" borderId="4" xfId="1" applyNumberFormat="1" applyFont="1" applyBorder="1" applyAlignment="1">
      <alignment vertical="center" wrapText="1"/>
    </xf>
    <xf numFmtId="0" fontId="1" fillId="0" borderId="4" xfId="7" applyBorder="1" applyAlignment="1">
      <alignment horizontal="center" vertical="center" wrapText="1"/>
    </xf>
    <xf numFmtId="0" fontId="1" fillId="0" borderId="4" xfId="7" applyFont="1" applyBorder="1" applyAlignment="1">
      <alignment horizontal="center" vertical="center" wrapText="1"/>
    </xf>
    <xf numFmtId="0" fontId="6" fillId="0" borderId="4" xfId="7" applyFont="1" applyBorder="1" applyAlignment="1">
      <alignment horizontal="center" vertical="center" wrapText="1"/>
    </xf>
    <xf numFmtId="0" fontId="1" fillId="0" borderId="4" xfId="7" applyBorder="1" applyAlignment="1">
      <alignment vertical="center" wrapText="1"/>
    </xf>
    <xf numFmtId="0" fontId="1" fillId="0" borderId="4" xfId="7" applyFont="1" applyBorder="1" applyAlignment="1">
      <alignment vertical="center" wrapText="1"/>
    </xf>
    <xf numFmtId="0" fontId="1" fillId="0" borderId="0" xfId="7" applyAlignment="1">
      <alignment vertical="center"/>
    </xf>
    <xf numFmtId="0" fontId="6" fillId="0" borderId="0" xfId="7" applyFont="1" applyAlignment="1">
      <alignment vertical="center" wrapText="1"/>
    </xf>
    <xf numFmtId="0" fontId="3" fillId="0" borderId="0" xfId="7" applyFont="1" applyAlignment="1">
      <alignment vertical="center"/>
    </xf>
    <xf numFmtId="0" fontId="1" fillId="0" borderId="0" xfId="7" applyFont="1" applyAlignment="1">
      <alignment vertical="center"/>
    </xf>
    <xf numFmtId="0" fontId="0" fillId="0" borderId="0" xfId="0" applyFill="1"/>
    <xf numFmtId="0" fontId="0" fillId="0" borderId="4" xfId="0" applyNumberFormat="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3" xfId="0" applyBorder="1" applyAlignment="1">
      <alignment horizontal="center" vertical="center"/>
    </xf>
    <xf numFmtId="49" fontId="0" fillId="0" borderId="2" xfId="0" applyNumberFormat="1" applyFont="1" applyFill="1" applyBorder="1" applyAlignment="1" applyProtection="1">
      <alignment horizontal="left" vertical="center"/>
    </xf>
    <xf numFmtId="4" fontId="0" fillId="0" borderId="12" xfId="0" applyNumberFormat="1" applyFont="1" applyFill="1" applyBorder="1" applyAlignment="1" applyProtection="1">
      <alignment horizontal="right" vertical="center"/>
    </xf>
    <xf numFmtId="4" fontId="0" fillId="0" borderId="3" xfId="0" applyNumberFormat="1" applyFont="1" applyFill="1" applyBorder="1" applyAlignment="1" applyProtection="1">
      <alignment horizontal="right" vertical="center"/>
    </xf>
    <xf numFmtId="4" fontId="0" fillId="0" borderId="2" xfId="0" applyNumberFormat="1" applyFont="1" applyFill="1" applyBorder="1" applyAlignment="1" applyProtection="1">
      <alignment horizontal="right" vertical="center"/>
    </xf>
    <xf numFmtId="4" fontId="0" fillId="0" borderId="4" xfId="0" applyNumberFormat="1" applyFont="1" applyFill="1" applyBorder="1" applyAlignment="1" applyProtection="1">
      <alignment horizontal="right" vertical="center"/>
    </xf>
    <xf numFmtId="0" fontId="0" fillId="0" borderId="4" xfId="0" applyFill="1" applyBorder="1"/>
    <xf numFmtId="0" fontId="0" fillId="0" borderId="4" xfId="0" applyBorder="1"/>
    <xf numFmtId="0" fontId="0" fillId="0" borderId="0" xfId="0" applyAlignment="1">
      <alignment horizontal="right"/>
    </xf>
    <xf numFmtId="0" fontId="0" fillId="0" borderId="4" xfId="0" applyBorder="1" applyAlignment="1">
      <alignment horizontal="center" vertical="center" wrapText="1"/>
    </xf>
    <xf numFmtId="0" fontId="0" fillId="0" borderId="15" xfId="0" applyBorder="1" applyAlignment="1">
      <alignment horizontal="center" vertical="center"/>
    </xf>
    <xf numFmtId="0" fontId="8" fillId="0" borderId="0" xfId="0" applyFont="1" applyFill="1" applyBorder="1" applyAlignment="1">
      <alignment horizontal="center" vertical="center"/>
    </xf>
    <xf numFmtId="0" fontId="9" fillId="2" borderId="4"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4" xfId="0" applyNumberFormat="1" applyFont="1" applyFill="1" applyBorder="1" applyAlignment="1" applyProtection="1">
      <alignment horizontal="center" vertical="center"/>
    </xf>
    <xf numFmtId="0" fontId="12" fillId="0" borderId="4" xfId="0" applyFont="1" applyFill="1" applyBorder="1" applyAlignment="1">
      <alignment horizontal="center" vertical="center"/>
    </xf>
    <xf numFmtId="0" fontId="0" fillId="0" borderId="4" xfId="0" applyNumberFormat="1" applyFont="1" applyFill="1" applyBorder="1" applyAlignment="1" applyProtection="1">
      <alignment vertical="center"/>
    </xf>
    <xf numFmtId="4" fontId="0" fillId="0" borderId="4" xfId="0" applyNumberFormat="1" applyFont="1" applyFill="1" applyBorder="1" applyAlignment="1" applyProtection="1">
      <alignment horizontal="right" vertical="center"/>
    </xf>
    <xf numFmtId="0" fontId="6" fillId="0" borderId="4" xfId="0" applyFont="1" applyFill="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Border="1" applyAlignment="1">
      <alignment horizontal="left" vertical="center"/>
    </xf>
    <xf numFmtId="0" fontId="0" fillId="0" borderId="4" xfId="0" applyFill="1" applyBorder="1" applyAlignment="1">
      <alignment horizontal="left" vertical="center"/>
    </xf>
    <xf numFmtId="0" fontId="0" fillId="0" borderId="4" xfId="0" applyNumberFormat="1" applyFill="1" applyBorder="1" applyAlignment="1" applyProtection="1">
      <alignment vertical="center"/>
    </xf>
    <xf numFmtId="0" fontId="6" fillId="0" borderId="4" xfId="0" applyFont="1" applyFill="1" applyBorder="1" applyAlignment="1">
      <alignment vertical="center"/>
    </xf>
    <xf numFmtId="4" fontId="0" fillId="0" borderId="4" xfId="0" applyNumberFormat="1" applyFill="1" applyBorder="1" applyAlignment="1">
      <alignment horizontal="right" vertical="center"/>
    </xf>
    <xf numFmtId="0" fontId="0" fillId="0" borderId="4" xfId="0" applyNumberFormat="1" applyFont="1" applyFill="1" applyBorder="1" applyAlignment="1" applyProtection="1">
      <alignment horizontal="left" vertical="center"/>
    </xf>
    <xf numFmtId="4" fontId="0" fillId="0" borderId="4" xfId="0" applyNumberFormat="1" applyFill="1" applyBorder="1" applyAlignment="1">
      <alignment horizontal="right" vertical="center" wrapText="1"/>
    </xf>
    <xf numFmtId="4" fontId="0" fillId="0" borderId="4" xfId="0" applyNumberFormat="1" applyFont="1" applyFill="1" applyBorder="1" applyAlignment="1">
      <alignment horizontal="right" vertical="center" wrapText="1"/>
    </xf>
    <xf numFmtId="49" fontId="0" fillId="0" borderId="4" xfId="0" applyNumberFormat="1" applyFont="1" applyFill="1" applyBorder="1" applyAlignment="1" applyProtection="1">
      <alignment horizontal="left" vertical="center"/>
    </xf>
    <xf numFmtId="49" fontId="0" fillId="0" borderId="3" xfId="0" applyNumberFormat="1" applyFont="1" applyFill="1" applyBorder="1" applyAlignment="1" applyProtection="1">
      <alignment horizontal="left" vertical="center"/>
    </xf>
    <xf numFmtId="4" fontId="0" fillId="0" borderId="4" xfId="0" applyNumberFormat="1" applyFont="1" applyFill="1" applyBorder="1" applyAlignment="1" applyProtection="1">
      <alignment vertical="center"/>
    </xf>
    <xf numFmtId="176" fontId="0" fillId="0" borderId="4" xfId="0" applyNumberFormat="1" applyFont="1" applyFill="1" applyBorder="1" applyAlignment="1" applyProtection="1">
      <alignment horizontal="left" vertical="center"/>
    </xf>
    <xf numFmtId="176" fontId="0" fillId="0" borderId="4" xfId="0" applyNumberFormat="1" applyFont="1" applyFill="1" applyBorder="1" applyAlignment="1" applyProtection="1">
      <alignment vertical="center"/>
    </xf>
    <xf numFmtId="0" fontId="0" fillId="0" borderId="4" xfId="0" applyFill="1" applyBorder="1"/>
    <xf numFmtId="0" fontId="0" fillId="0" borderId="4" xfId="0" applyBorder="1"/>
    <xf numFmtId="0" fontId="0" fillId="0" borderId="4" xfId="0" applyFont="1" applyBorder="1" applyAlignment="1">
      <alignment horizontal="left" vertical="center"/>
    </xf>
    <xf numFmtId="4" fontId="6" fillId="0" borderId="4" xfId="0" applyNumberFormat="1" applyFont="1" applyFill="1" applyBorder="1" applyAlignment="1" applyProtection="1">
      <alignment horizontal="right" vertical="center"/>
    </xf>
    <xf numFmtId="0" fontId="0" fillId="0" borderId="4" xfId="0" applyFont="1" applyFill="1" applyBorder="1" applyAlignment="1">
      <alignment horizontal="left" vertical="center"/>
    </xf>
    <xf numFmtId="4" fontId="0" fillId="0" borderId="4" xfId="0" applyNumberFormat="1" applyFill="1" applyBorder="1" applyAlignment="1"/>
    <xf numFmtId="4" fontId="0" fillId="0" borderId="13" xfId="0" applyNumberFormat="1" applyFont="1" applyFill="1" applyBorder="1" applyAlignment="1" applyProtection="1">
      <alignment horizontal="right" vertical="center"/>
    </xf>
    <xf numFmtId="0" fontId="0" fillId="0" borderId="4" xfId="0" applyFont="1" applyBorder="1" applyAlignment="1">
      <alignment vertical="center"/>
    </xf>
    <xf numFmtId="4" fontId="6" fillId="0" borderId="13" xfId="0" applyNumberFormat="1" applyFont="1" applyFill="1" applyBorder="1" applyAlignment="1" applyProtection="1">
      <alignment horizontal="right" vertical="center"/>
    </xf>
    <xf numFmtId="4" fontId="0" fillId="0" borderId="4" xfId="0" applyNumberFormat="1" applyFill="1" applyBorder="1" applyAlignment="1">
      <alignment horizontal="right" vertical="center"/>
    </xf>
    <xf numFmtId="0" fontId="0" fillId="0" borderId="4" xfId="0" applyFont="1" applyFill="1" applyBorder="1" applyAlignment="1">
      <alignment vertical="center"/>
    </xf>
    <xf numFmtId="0" fontId="6" fillId="0" borderId="4" xfId="0" applyFont="1" applyFill="1" applyBorder="1"/>
    <xf numFmtId="0" fontId="0" fillId="0" borderId="4" xfId="0" applyFill="1" applyBorder="1" applyAlignment="1" applyProtection="1">
      <alignment horizontal="left" vertical="center"/>
    </xf>
    <xf numFmtId="2" fontId="0" fillId="0" borderId="4" xfId="0" applyNumberFormat="1" applyFill="1" applyBorder="1" applyAlignment="1" applyProtection="1">
      <alignment horizontal="center" vertical="center"/>
    </xf>
    <xf numFmtId="4" fontId="0" fillId="0" borderId="4" xfId="0" applyNumberFormat="1" applyBorder="1" applyAlignment="1">
      <alignment horizontal="right" vertical="center" wrapText="1"/>
    </xf>
    <xf numFmtId="2" fontId="12" fillId="0" borderId="4"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0" fontId="0" fillId="0" borderId="4" xfId="0" applyBorder="1" applyAlignment="1">
      <alignment vertical="center"/>
    </xf>
    <xf numFmtId="176" fontId="0" fillId="0" borderId="4"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14" xfId="0" applyNumberFormat="1" applyFont="1" applyBorder="1" applyAlignment="1">
      <alignment horizontal="center" vertical="center"/>
    </xf>
    <xf numFmtId="0" fontId="1" fillId="0" borderId="4" xfId="0" applyNumberFormat="1" applyFont="1" applyBorder="1" applyAlignment="1">
      <alignment horizontal="center" vertical="center"/>
    </xf>
    <xf numFmtId="0" fontId="0" fillId="0" borderId="4" xfId="0" applyNumberFormat="1" applyBorder="1" applyAlignment="1">
      <alignment vertical="center" wrapText="1"/>
    </xf>
    <xf numFmtId="0" fontId="1" fillId="0" borderId="13" xfId="0" applyNumberFormat="1" applyFont="1" applyBorder="1" applyAlignment="1">
      <alignment horizontal="center" vertical="center"/>
    </xf>
    <xf numFmtId="0" fontId="0" fillId="0" borderId="4" xfId="0" applyNumberFormat="1" applyBorder="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7" fillId="0" borderId="0" xfId="0" applyFont="1" applyAlignment="1">
      <alignment horizontal="center"/>
    </xf>
    <xf numFmtId="0" fontId="1" fillId="0" borderId="4" xfId="0" applyFont="1" applyBorder="1" applyAlignment="1">
      <alignment horizontal="center" vertical="center"/>
    </xf>
    <xf numFmtId="0" fontId="1" fillId="0" borderId="14" xfId="0" applyNumberFormat="1" applyFont="1" applyBorder="1" applyAlignment="1">
      <alignment horizontal="left" vertical="center"/>
    </xf>
    <xf numFmtId="0" fontId="1" fillId="0" borderId="4" xfId="0" applyNumberFormat="1" applyFont="1" applyBorder="1" applyAlignment="1">
      <alignment horizontal="left" vertical="center"/>
    </xf>
    <xf numFmtId="0" fontId="1" fillId="0" borderId="13"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4" fillId="0" borderId="0" xfId="7" applyFont="1" applyAlignment="1">
      <alignment horizontal="center" vertical="center" wrapText="1"/>
    </xf>
    <xf numFmtId="0" fontId="1" fillId="0" borderId="0" xfId="7" applyFont="1" applyAlignment="1">
      <alignment horizontal="center" vertical="center" wrapText="1"/>
    </xf>
    <xf numFmtId="0" fontId="1" fillId="0" borderId="2" xfId="7" applyBorder="1" applyAlignment="1">
      <alignment horizontal="center" vertical="center" wrapText="1"/>
    </xf>
    <xf numFmtId="0" fontId="1" fillId="0" borderId="3" xfId="7" applyBorder="1" applyAlignment="1">
      <alignment horizontal="center" vertical="center" wrapText="1"/>
    </xf>
    <xf numFmtId="179" fontId="1" fillId="0" borderId="4" xfId="1" applyNumberFormat="1" applyFont="1" applyBorder="1" applyAlignment="1">
      <alignment horizontal="center" vertical="center" wrapText="1"/>
    </xf>
    <xf numFmtId="0" fontId="1" fillId="0" borderId="2" xfId="7" applyFont="1" applyBorder="1" applyAlignment="1">
      <alignment horizontal="center" vertical="center" wrapText="1"/>
    </xf>
    <xf numFmtId="0" fontId="1" fillId="0" borderId="3" xfId="7" applyFont="1" applyBorder="1" applyAlignment="1">
      <alignment horizontal="center" vertical="center" wrapText="1"/>
    </xf>
    <xf numFmtId="0" fontId="1" fillId="0" borderId="12" xfId="7" applyFont="1" applyBorder="1" applyAlignment="1">
      <alignment horizontal="center" vertical="center" wrapText="1"/>
    </xf>
    <xf numFmtId="179" fontId="1" fillId="0" borderId="13" xfId="1" applyNumberFormat="1" applyFont="1" applyBorder="1" applyAlignment="1">
      <alignment horizontal="left" vertical="top" wrapText="1"/>
    </xf>
    <xf numFmtId="0" fontId="6" fillId="0" borderId="0" xfId="7" applyNumberFormat="1" applyFont="1" applyFill="1" applyBorder="1" applyAlignment="1">
      <alignment vertical="center" wrapText="1"/>
    </xf>
    <xf numFmtId="0" fontId="1" fillId="0" borderId="4" xfId="7" applyBorder="1" applyAlignment="1">
      <alignment horizontal="center" vertical="center" wrapText="1"/>
    </xf>
    <xf numFmtId="0" fontId="1" fillId="0" borderId="13" xfId="7" applyBorder="1" applyAlignment="1">
      <alignment horizontal="center" vertical="center" wrapText="1"/>
    </xf>
    <xf numFmtId="0" fontId="1" fillId="0" borderId="4" xfId="7" applyFont="1" applyBorder="1" applyAlignment="1">
      <alignment horizontal="center" vertical="center" wrapText="1"/>
    </xf>
    <xf numFmtId="0" fontId="1" fillId="0" borderId="5" xfId="7" applyFont="1" applyBorder="1" applyAlignment="1">
      <alignment horizontal="center"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 xfId="0" applyFont="1" applyFill="1" applyBorder="1" applyAlignment="1">
      <alignment vertical="center"/>
    </xf>
    <xf numFmtId="0" fontId="5" fillId="0" borderId="11" xfId="0" applyFont="1" applyFill="1" applyBorder="1" applyAlignment="1">
      <alignment vertical="center"/>
    </xf>
    <xf numFmtId="179" fontId="1" fillId="0" borderId="4" xfId="1" applyNumberFormat="1" applyFont="1" applyBorder="1" applyAlignment="1">
      <alignment horizontal="left" vertical="top" wrapText="1"/>
    </xf>
    <xf numFmtId="179" fontId="1" fillId="0" borderId="4" xfId="1"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Border="1" applyAlignment="1">
      <alignment horizontal="left" vertical="center" wrapText="1"/>
    </xf>
    <xf numFmtId="0" fontId="1" fillId="0" borderId="13" xfId="7" applyBorder="1" applyAlignment="1">
      <alignment horizontal="left" vertical="center" wrapText="1"/>
    </xf>
    <xf numFmtId="0" fontId="1" fillId="0" borderId="2" xfId="7" applyBorder="1" applyAlignment="1">
      <alignment horizontal="left" vertical="center" wrapText="1"/>
    </xf>
    <xf numFmtId="0" fontId="1" fillId="0" borderId="12" xfId="7" applyBorder="1" applyAlignment="1">
      <alignment horizontal="left" vertical="center" wrapText="1"/>
    </xf>
    <xf numFmtId="0" fontId="1" fillId="0" borderId="11" xfId="7" applyBorder="1" applyAlignment="1">
      <alignment horizontal="left" vertical="center" wrapText="1"/>
    </xf>
    <xf numFmtId="0" fontId="1" fillId="0" borderId="14" xfId="7" applyBorder="1" applyAlignment="1">
      <alignment horizontal="left" vertical="center" wrapText="1"/>
    </xf>
    <xf numFmtId="179" fontId="1" fillId="0" borderId="4" xfId="1" applyNumberFormat="1" applyFont="1" applyBorder="1" applyAlignment="1">
      <alignment vertical="center" wrapText="1"/>
    </xf>
    <xf numFmtId="0" fontId="19" fillId="0" borderId="0" xfId="0" applyFont="1" applyBorder="1" applyAlignment="1">
      <alignment horizontal="left"/>
    </xf>
    <xf numFmtId="0" fontId="20" fillId="0" borderId="14" xfId="0" applyNumberFormat="1" applyFont="1" applyBorder="1" applyAlignment="1">
      <alignment horizontal="center" vertical="center"/>
    </xf>
    <xf numFmtId="0" fontId="20" fillId="0" borderId="4" xfId="0" applyNumberFormat="1" applyFont="1" applyBorder="1" applyAlignment="1">
      <alignment horizontal="center" vertical="center"/>
    </xf>
    <xf numFmtId="0" fontId="18" fillId="0" borderId="13" xfId="0" applyFont="1" applyBorder="1" applyAlignment="1">
      <alignment horizontal="center" vertical="center"/>
    </xf>
    <xf numFmtId="49" fontId="0" fillId="0" borderId="4" xfId="0" applyNumberFormat="1" applyFont="1" applyFill="1" applyBorder="1" applyAlignment="1" applyProtection="1">
      <alignment horizontal="left" vertical="center" wrapText="1"/>
    </xf>
    <xf numFmtId="181" fontId="0" fillId="0" borderId="13" xfId="0" applyNumberFormat="1" applyBorder="1" applyAlignment="1">
      <alignment horizontal="center" vertical="center"/>
    </xf>
  </cellXfs>
  <cellStyles count="10">
    <cellStyle name="常规" xfId="0" builtinId="0"/>
    <cellStyle name="常规 2" xfId="7"/>
    <cellStyle name="常规 2 3" xfId="6"/>
    <cellStyle name="常规 2 4" xfId="9"/>
    <cellStyle name="常规 2 5" xfId="2"/>
    <cellStyle name="常规 3" xfId="8"/>
    <cellStyle name="常规 3 2" xfId="5"/>
    <cellStyle name="常规 8" xfId="3"/>
    <cellStyle name="常规 9" xfId="4"/>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topLeftCell="A4" workbookViewId="0">
      <selection activeCell="A6" sqref="A6"/>
    </sheetView>
  </sheetViews>
  <sheetFormatPr defaultColWidth="9.109375" defaultRowHeight="12"/>
  <cols>
    <col min="1" max="1" width="163" customWidth="1"/>
    <col min="2" max="177" width="9.109375" customWidth="1"/>
  </cols>
  <sheetData>
    <row r="2" spans="1:4" ht="93" customHeight="1">
      <c r="A2" s="94" t="s">
        <v>0</v>
      </c>
      <c r="B2" s="95"/>
      <c r="C2" s="95"/>
      <c r="D2" s="95"/>
    </row>
    <row r="3" spans="1:4" ht="93.75" customHeight="1">
      <c r="A3" s="96"/>
    </row>
    <row r="4" spans="1:4" ht="81.75" customHeight="1">
      <c r="A4" s="97" t="s">
        <v>1</v>
      </c>
    </row>
    <row r="5" spans="1:4" ht="41" customHeight="1">
      <c r="A5" s="159" t="s">
        <v>453</v>
      </c>
    </row>
    <row r="6" spans="1:4" ht="37" customHeight="1">
      <c r="A6" s="159" t="s">
        <v>454</v>
      </c>
    </row>
    <row r="7" spans="1:4" ht="12.75" customHeight="1">
      <c r="A7" s="98"/>
    </row>
    <row r="8" spans="1:4" ht="12.75" customHeight="1">
      <c r="A8" s="98"/>
    </row>
    <row r="9" spans="1:4" ht="12.75" customHeight="1">
      <c r="A9" s="98"/>
    </row>
    <row r="10" spans="1:4" ht="12.75" customHeight="1">
      <c r="A10" s="98"/>
    </row>
    <row r="11" spans="1:4" ht="12.75" customHeight="1">
      <c r="A11" s="98"/>
    </row>
    <row r="12" spans="1:4" ht="12.75" customHeight="1">
      <c r="A12" s="98"/>
    </row>
    <row r="13" spans="1:4" ht="12.75" customHeight="1">
      <c r="A13" s="98"/>
    </row>
  </sheetData>
  <phoneticPr fontId="18"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showZeros="0" workbookViewId="0">
      <selection activeCell="A6" sqref="A6:H29"/>
    </sheetView>
  </sheetViews>
  <sheetFormatPr defaultColWidth="9.109375" defaultRowHeight="12.75" customHeight="1"/>
  <cols>
    <col min="1" max="1" width="19" customWidth="1"/>
    <col min="2" max="4" width="31.6640625" customWidth="1"/>
    <col min="5" max="8" width="21.33203125" customWidth="1"/>
    <col min="9" max="9" width="9.109375" customWidth="1"/>
  </cols>
  <sheetData>
    <row r="1" spans="1:8" ht="30" customHeight="1">
      <c r="A1" s="18" t="s">
        <v>21</v>
      </c>
    </row>
    <row r="2" spans="1:8" ht="28.5" customHeight="1">
      <c r="A2" s="114" t="s">
        <v>282</v>
      </c>
      <c r="B2" s="114"/>
      <c r="C2" s="114"/>
      <c r="D2" s="114"/>
      <c r="E2" s="114"/>
      <c r="F2" s="114"/>
      <c r="G2" s="114"/>
      <c r="H2" s="114"/>
    </row>
    <row r="3" spans="1:8" ht="22.5" customHeight="1">
      <c r="H3" s="29" t="s">
        <v>40</v>
      </c>
    </row>
    <row r="4" spans="1:8" ht="22.5" customHeight="1">
      <c r="A4" s="30" t="s">
        <v>205</v>
      </c>
      <c r="B4" s="30" t="s">
        <v>206</v>
      </c>
      <c r="C4" s="30" t="s">
        <v>207</v>
      </c>
      <c r="D4" s="30" t="s">
        <v>208</v>
      </c>
      <c r="E4" s="30" t="s">
        <v>135</v>
      </c>
      <c r="F4" s="30" t="s">
        <v>158</v>
      </c>
      <c r="G4" s="30" t="s">
        <v>159</v>
      </c>
      <c r="H4" s="30" t="s">
        <v>161</v>
      </c>
    </row>
    <row r="5" spans="1:8" ht="15.75" customHeight="1">
      <c r="A5" s="21" t="s">
        <v>145</v>
      </c>
      <c r="B5" s="21" t="s">
        <v>145</v>
      </c>
      <c r="C5" s="21" t="s">
        <v>145</v>
      </c>
      <c r="D5" s="21" t="s">
        <v>145</v>
      </c>
      <c r="E5" s="21" t="s">
        <v>145</v>
      </c>
      <c r="F5" s="21" t="s">
        <v>145</v>
      </c>
      <c r="G5" s="21" t="s">
        <v>145</v>
      </c>
      <c r="H5" s="21" t="s">
        <v>145</v>
      </c>
    </row>
    <row r="6" spans="1:8" ht="12.75" customHeight="1">
      <c r="A6" s="22" t="s">
        <v>209</v>
      </c>
      <c r="B6" s="59" t="s">
        <v>210</v>
      </c>
      <c r="C6" s="60" t="s">
        <v>211</v>
      </c>
      <c r="D6" s="22" t="s">
        <v>212</v>
      </c>
      <c r="E6" s="26">
        <v>464.15109999999999</v>
      </c>
      <c r="F6" s="24">
        <v>464.15109999999999</v>
      </c>
      <c r="G6" s="25">
        <v>0</v>
      </c>
      <c r="H6" s="61">
        <v>0</v>
      </c>
    </row>
    <row r="7" spans="1:8" ht="12.75" customHeight="1">
      <c r="A7" s="22" t="s">
        <v>213</v>
      </c>
      <c r="B7" s="59" t="s">
        <v>214</v>
      </c>
      <c r="C7" s="60" t="s">
        <v>215</v>
      </c>
      <c r="D7" s="22" t="s">
        <v>216</v>
      </c>
      <c r="E7" s="26">
        <v>208.3716</v>
      </c>
      <c r="F7" s="24">
        <v>208.3716</v>
      </c>
      <c r="G7" s="25">
        <v>0</v>
      </c>
      <c r="H7" s="61">
        <v>0</v>
      </c>
    </row>
    <row r="8" spans="1:8" ht="12.75" customHeight="1">
      <c r="A8" s="22" t="s">
        <v>217</v>
      </c>
      <c r="B8" s="59" t="s">
        <v>218</v>
      </c>
      <c r="C8" s="60" t="s">
        <v>215</v>
      </c>
      <c r="D8" s="22" t="s">
        <v>216</v>
      </c>
      <c r="E8" s="26">
        <v>103.152</v>
      </c>
      <c r="F8" s="24">
        <v>103.152</v>
      </c>
      <c r="G8" s="25">
        <v>0</v>
      </c>
      <c r="H8" s="61">
        <v>0</v>
      </c>
    </row>
    <row r="9" spans="1:8" ht="12.75" customHeight="1">
      <c r="A9" s="22" t="s">
        <v>219</v>
      </c>
      <c r="B9" s="59" t="s">
        <v>220</v>
      </c>
      <c r="C9" s="60" t="s">
        <v>215</v>
      </c>
      <c r="D9" s="22" t="s">
        <v>216</v>
      </c>
      <c r="E9" s="26">
        <v>17.258299999999998</v>
      </c>
      <c r="F9" s="24">
        <v>17.258299999999998</v>
      </c>
      <c r="G9" s="25">
        <v>0</v>
      </c>
      <c r="H9" s="61">
        <v>0</v>
      </c>
    </row>
    <row r="10" spans="1:8" ht="12.75" customHeight="1">
      <c r="A10" s="22" t="s">
        <v>221</v>
      </c>
      <c r="B10" s="59" t="s">
        <v>222</v>
      </c>
      <c r="C10" s="60" t="s">
        <v>223</v>
      </c>
      <c r="D10" s="22" t="s">
        <v>224</v>
      </c>
      <c r="E10" s="26">
        <v>31.655999999999999</v>
      </c>
      <c r="F10" s="24">
        <v>31.655999999999999</v>
      </c>
      <c r="G10" s="25">
        <v>0</v>
      </c>
      <c r="H10" s="61">
        <v>0</v>
      </c>
    </row>
    <row r="11" spans="1:8" ht="12.75" customHeight="1">
      <c r="A11" s="22" t="s">
        <v>225</v>
      </c>
      <c r="B11" s="59" t="s">
        <v>226</v>
      </c>
      <c r="C11" s="60" t="s">
        <v>227</v>
      </c>
      <c r="D11" s="22" t="s">
        <v>228</v>
      </c>
      <c r="E11" s="26">
        <v>52.172699999999999</v>
      </c>
      <c r="F11" s="24">
        <v>52.172699999999999</v>
      </c>
      <c r="G11" s="25">
        <v>0</v>
      </c>
      <c r="H11" s="61">
        <v>0</v>
      </c>
    </row>
    <row r="12" spans="1:8" ht="12.75" customHeight="1">
      <c r="A12" s="22" t="s">
        <v>229</v>
      </c>
      <c r="B12" s="59" t="s">
        <v>230</v>
      </c>
      <c r="C12" s="60" t="s">
        <v>227</v>
      </c>
      <c r="D12" s="22" t="s">
        <v>228</v>
      </c>
      <c r="E12" s="26">
        <v>11.758699999999999</v>
      </c>
      <c r="F12" s="24">
        <v>11.758699999999999</v>
      </c>
      <c r="G12" s="25">
        <v>0</v>
      </c>
      <c r="H12" s="61">
        <v>0</v>
      </c>
    </row>
    <row r="13" spans="1:8" ht="12.75" customHeight="1">
      <c r="A13" s="22" t="s">
        <v>231</v>
      </c>
      <c r="B13" s="59" t="s">
        <v>232</v>
      </c>
      <c r="C13" s="60" t="s">
        <v>227</v>
      </c>
      <c r="D13" s="22" t="s">
        <v>228</v>
      </c>
      <c r="E13" s="26">
        <v>0.6522</v>
      </c>
      <c r="F13" s="24">
        <v>0.6522</v>
      </c>
      <c r="G13" s="25">
        <v>0</v>
      </c>
      <c r="H13" s="61">
        <v>0</v>
      </c>
    </row>
    <row r="14" spans="1:8" ht="12.75" customHeight="1">
      <c r="A14" s="22" t="s">
        <v>233</v>
      </c>
      <c r="B14" s="59" t="s">
        <v>234</v>
      </c>
      <c r="C14" s="60" t="s">
        <v>235</v>
      </c>
      <c r="D14" s="22" t="s">
        <v>234</v>
      </c>
      <c r="E14" s="26">
        <v>39.129600000000003</v>
      </c>
      <c r="F14" s="24">
        <v>39.129600000000003</v>
      </c>
      <c r="G14" s="25">
        <v>0</v>
      </c>
      <c r="H14" s="61">
        <v>0</v>
      </c>
    </row>
    <row r="15" spans="1:8" ht="12.75" customHeight="1">
      <c r="A15" s="22" t="s">
        <v>236</v>
      </c>
      <c r="B15" s="59" t="s">
        <v>237</v>
      </c>
      <c r="C15" s="60" t="s">
        <v>238</v>
      </c>
      <c r="D15" s="22" t="s">
        <v>239</v>
      </c>
      <c r="E15" s="26">
        <v>34.799999999999997</v>
      </c>
      <c r="F15" s="24">
        <v>0</v>
      </c>
      <c r="G15" s="25">
        <v>34.799999999999997</v>
      </c>
      <c r="H15" s="61">
        <v>0</v>
      </c>
    </row>
    <row r="16" spans="1:8" ht="12.75" customHeight="1">
      <c r="A16" s="22" t="s">
        <v>240</v>
      </c>
      <c r="B16" s="59" t="s">
        <v>241</v>
      </c>
      <c r="C16" s="60" t="s">
        <v>242</v>
      </c>
      <c r="D16" s="22" t="s">
        <v>243</v>
      </c>
      <c r="E16" s="26">
        <v>2.7</v>
      </c>
      <c r="F16" s="24">
        <v>0</v>
      </c>
      <c r="G16" s="25">
        <v>2.7</v>
      </c>
      <c r="H16" s="61">
        <v>0</v>
      </c>
    </row>
    <row r="17" spans="1:8" ht="12.75" customHeight="1">
      <c r="A17" s="22" t="s">
        <v>244</v>
      </c>
      <c r="B17" s="59" t="s">
        <v>245</v>
      </c>
      <c r="C17" s="60" t="s">
        <v>242</v>
      </c>
      <c r="D17" s="22" t="s">
        <v>243</v>
      </c>
      <c r="E17" s="26">
        <v>2.5</v>
      </c>
      <c r="F17" s="24">
        <v>0</v>
      </c>
      <c r="G17" s="25">
        <v>2.5</v>
      </c>
      <c r="H17" s="61">
        <v>0</v>
      </c>
    </row>
    <row r="18" spans="1:8" ht="12.75" customHeight="1">
      <c r="A18" s="22" t="s">
        <v>250</v>
      </c>
      <c r="B18" s="59" t="s">
        <v>251</v>
      </c>
      <c r="C18" s="60" t="s">
        <v>242</v>
      </c>
      <c r="D18" s="22" t="s">
        <v>243</v>
      </c>
      <c r="E18" s="26">
        <v>0.2</v>
      </c>
      <c r="F18" s="24">
        <v>0</v>
      </c>
      <c r="G18" s="25">
        <v>0.2</v>
      </c>
      <c r="H18" s="61">
        <v>0</v>
      </c>
    </row>
    <row r="19" spans="1:8" ht="12.75" customHeight="1">
      <c r="A19" s="22" t="s">
        <v>252</v>
      </c>
      <c r="B19" s="59" t="s">
        <v>253</v>
      </c>
      <c r="C19" s="60" t="s">
        <v>242</v>
      </c>
      <c r="D19" s="22" t="s">
        <v>243</v>
      </c>
      <c r="E19" s="26">
        <v>0.3</v>
      </c>
      <c r="F19" s="24">
        <v>0</v>
      </c>
      <c r="G19" s="25">
        <v>0.3</v>
      </c>
      <c r="H19" s="61">
        <v>0</v>
      </c>
    </row>
    <row r="20" spans="1:8" ht="12.75" customHeight="1">
      <c r="A20" s="22" t="s">
        <v>254</v>
      </c>
      <c r="B20" s="59" t="s">
        <v>255</v>
      </c>
      <c r="C20" s="60" t="s">
        <v>242</v>
      </c>
      <c r="D20" s="22" t="s">
        <v>243</v>
      </c>
      <c r="E20" s="26">
        <v>0.35</v>
      </c>
      <c r="F20" s="24">
        <v>0</v>
      </c>
      <c r="G20" s="25">
        <v>0.35</v>
      </c>
      <c r="H20" s="61">
        <v>0</v>
      </c>
    </row>
    <row r="21" spans="1:8" ht="12.75" customHeight="1">
      <c r="A21" s="22" t="s">
        <v>256</v>
      </c>
      <c r="B21" s="59" t="s">
        <v>257</v>
      </c>
      <c r="C21" s="60" t="s">
        <v>242</v>
      </c>
      <c r="D21" s="22" t="s">
        <v>243</v>
      </c>
      <c r="E21" s="26">
        <v>0.35</v>
      </c>
      <c r="F21" s="24">
        <v>0</v>
      </c>
      <c r="G21" s="25">
        <v>0.35</v>
      </c>
      <c r="H21" s="61">
        <v>0</v>
      </c>
    </row>
    <row r="22" spans="1:8" ht="12.75" customHeight="1">
      <c r="A22" s="22" t="s">
        <v>258</v>
      </c>
      <c r="B22" s="59" t="s">
        <v>259</v>
      </c>
      <c r="C22" s="60" t="s">
        <v>242</v>
      </c>
      <c r="D22" s="22" t="s">
        <v>243</v>
      </c>
      <c r="E22" s="26">
        <v>0.7</v>
      </c>
      <c r="F22" s="24">
        <v>0</v>
      </c>
      <c r="G22" s="25">
        <v>0.7</v>
      </c>
      <c r="H22" s="61">
        <v>0</v>
      </c>
    </row>
    <row r="23" spans="1:8" ht="12.75" customHeight="1">
      <c r="A23" s="22" t="s">
        <v>260</v>
      </c>
      <c r="B23" s="59" t="s">
        <v>261</v>
      </c>
      <c r="C23" s="60" t="s">
        <v>242</v>
      </c>
      <c r="D23" s="22" t="s">
        <v>243</v>
      </c>
      <c r="E23" s="26">
        <v>0.3</v>
      </c>
      <c r="F23" s="24">
        <v>0</v>
      </c>
      <c r="G23" s="25">
        <v>0.3</v>
      </c>
      <c r="H23" s="61">
        <v>0</v>
      </c>
    </row>
    <row r="24" spans="1:8" ht="12.75" customHeight="1">
      <c r="A24" s="22" t="s">
        <v>262</v>
      </c>
      <c r="B24" s="59" t="s">
        <v>263</v>
      </c>
      <c r="C24" s="60" t="s">
        <v>264</v>
      </c>
      <c r="D24" s="22" t="s">
        <v>263</v>
      </c>
      <c r="E24" s="26">
        <v>1</v>
      </c>
      <c r="F24" s="24">
        <v>0</v>
      </c>
      <c r="G24" s="25">
        <v>1</v>
      </c>
      <c r="H24" s="61">
        <v>0</v>
      </c>
    </row>
    <row r="25" spans="1:8" ht="12.75" customHeight="1">
      <c r="A25" s="22" t="s">
        <v>265</v>
      </c>
      <c r="B25" s="59" t="s">
        <v>266</v>
      </c>
      <c r="C25" s="60" t="s">
        <v>267</v>
      </c>
      <c r="D25" s="22" t="s">
        <v>266</v>
      </c>
      <c r="E25" s="26">
        <v>3.6</v>
      </c>
      <c r="F25" s="24">
        <v>0</v>
      </c>
      <c r="G25" s="25">
        <v>3.6</v>
      </c>
      <c r="H25" s="61">
        <v>0</v>
      </c>
    </row>
    <row r="26" spans="1:8" ht="12.75" customHeight="1">
      <c r="A26" s="22" t="s">
        <v>268</v>
      </c>
      <c r="B26" s="59" t="s">
        <v>269</v>
      </c>
      <c r="C26" s="60" t="s">
        <v>242</v>
      </c>
      <c r="D26" s="22" t="s">
        <v>243</v>
      </c>
      <c r="E26" s="26">
        <v>22.8</v>
      </c>
      <c r="F26" s="24">
        <v>0</v>
      </c>
      <c r="G26" s="25">
        <v>22.8</v>
      </c>
      <c r="H26" s="61">
        <v>0</v>
      </c>
    </row>
    <row r="27" spans="1:8" ht="12.75" customHeight="1">
      <c r="A27" s="22" t="s">
        <v>270</v>
      </c>
      <c r="B27" s="59" t="s">
        <v>271</v>
      </c>
      <c r="C27" s="60" t="s">
        <v>272</v>
      </c>
      <c r="D27" s="22" t="s">
        <v>271</v>
      </c>
      <c r="E27" s="26">
        <v>1.8204</v>
      </c>
      <c r="F27" s="24">
        <v>1.8204</v>
      </c>
      <c r="G27" s="25">
        <v>0</v>
      </c>
      <c r="H27" s="61">
        <v>0</v>
      </c>
    </row>
    <row r="28" spans="1:8" ht="12.75" customHeight="1">
      <c r="A28" s="22" t="s">
        <v>273</v>
      </c>
      <c r="B28" s="59" t="s">
        <v>274</v>
      </c>
      <c r="C28" s="60" t="s">
        <v>275</v>
      </c>
      <c r="D28" s="22" t="s">
        <v>276</v>
      </c>
      <c r="E28" s="26">
        <v>0.71640000000000004</v>
      </c>
      <c r="F28" s="24">
        <v>0.71640000000000004</v>
      </c>
      <c r="G28" s="25">
        <v>0</v>
      </c>
      <c r="H28" s="61">
        <v>0</v>
      </c>
    </row>
    <row r="29" spans="1:8" ht="12.75" customHeight="1">
      <c r="A29" s="22" t="s">
        <v>277</v>
      </c>
      <c r="B29" s="59" t="s">
        <v>278</v>
      </c>
      <c r="C29" s="60" t="s">
        <v>279</v>
      </c>
      <c r="D29" s="22" t="s">
        <v>280</v>
      </c>
      <c r="E29" s="26">
        <v>1.1040000000000001</v>
      </c>
      <c r="F29" s="24">
        <v>1.1040000000000001</v>
      </c>
      <c r="G29" s="25">
        <v>0</v>
      </c>
      <c r="H29" s="61">
        <v>0</v>
      </c>
    </row>
  </sheetData>
  <mergeCells count="1">
    <mergeCell ref="A2:H2"/>
  </mergeCells>
  <phoneticPr fontId="18"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C20" sqref="C20"/>
    </sheetView>
  </sheetViews>
  <sheetFormatPr defaultColWidth="9.109375" defaultRowHeight="12.75" customHeight="1"/>
  <cols>
    <col min="1" max="1" width="27.77734375" customWidth="1"/>
    <col min="2" max="2" width="23.33203125" customWidth="1"/>
    <col min="3" max="3" width="35.109375" customWidth="1"/>
    <col min="4" max="4" width="28.6640625" customWidth="1"/>
    <col min="5" max="5" width="42.6640625" customWidth="1"/>
    <col min="6" max="6" width="26" customWidth="1"/>
    <col min="7" max="7" width="39.6640625" customWidth="1"/>
    <col min="8" max="8" width="24.109375" customWidth="1"/>
    <col min="9" max="9" width="9.109375" customWidth="1"/>
  </cols>
  <sheetData>
    <row r="1" spans="1:10" ht="22.5" customHeight="1">
      <c r="A1" s="39" t="s">
        <v>23</v>
      </c>
      <c r="B1" s="40"/>
      <c r="C1" s="40"/>
      <c r="D1" s="40"/>
      <c r="E1" s="40"/>
      <c r="F1" s="40"/>
      <c r="G1" s="40"/>
      <c r="H1" s="41"/>
    </row>
    <row r="2" spans="1:10" ht="22.5" customHeight="1">
      <c r="A2" s="104" t="s">
        <v>283</v>
      </c>
      <c r="B2" s="104"/>
      <c r="C2" s="104"/>
      <c r="D2" s="104"/>
      <c r="E2" s="104"/>
      <c r="F2" s="104"/>
      <c r="G2" s="104"/>
      <c r="H2" s="104"/>
    </row>
    <row r="3" spans="1:10" ht="22.5" customHeight="1">
      <c r="A3" s="105"/>
      <c r="B3" s="105"/>
      <c r="C3" s="42"/>
      <c r="D3" s="42"/>
      <c r="E3" s="43"/>
      <c r="F3" s="43"/>
      <c r="G3" s="43"/>
      <c r="H3" s="44" t="s">
        <v>40</v>
      </c>
    </row>
    <row r="4" spans="1:10" ht="22.5" customHeight="1">
      <c r="A4" s="106" t="s">
        <v>41</v>
      </c>
      <c r="B4" s="106"/>
      <c r="C4" s="106" t="s">
        <v>42</v>
      </c>
      <c r="D4" s="106"/>
      <c r="E4" s="106"/>
      <c r="F4" s="106"/>
      <c r="G4" s="106"/>
      <c r="H4" s="106"/>
    </row>
    <row r="5" spans="1:10" ht="22.5" customHeight="1">
      <c r="A5" s="45" t="s">
        <v>43</v>
      </c>
      <c r="B5" s="45" t="s">
        <v>44</v>
      </c>
      <c r="C5" s="45" t="s">
        <v>45</v>
      </c>
      <c r="D5" s="46" t="s">
        <v>44</v>
      </c>
      <c r="E5" s="45" t="s">
        <v>46</v>
      </c>
      <c r="F5" s="45" t="s">
        <v>44</v>
      </c>
      <c r="G5" s="45" t="s">
        <v>47</v>
      </c>
      <c r="H5" s="45" t="s">
        <v>44</v>
      </c>
    </row>
    <row r="6" spans="1:10" ht="22.5" customHeight="1">
      <c r="A6" s="47" t="s">
        <v>284</v>
      </c>
      <c r="B6" s="48"/>
      <c r="C6" s="49" t="s">
        <v>285</v>
      </c>
      <c r="D6" s="50"/>
      <c r="E6" s="51" t="s">
        <v>286</v>
      </c>
      <c r="F6" s="51"/>
      <c r="G6" s="52" t="s">
        <v>287</v>
      </c>
      <c r="H6" s="50"/>
    </row>
    <row r="7" spans="1:10" ht="22.5" customHeight="1">
      <c r="A7" s="53"/>
      <c r="B7" s="48"/>
      <c r="C7" s="49" t="s">
        <v>288</v>
      </c>
      <c r="D7" s="50"/>
      <c r="E7" s="52" t="s">
        <v>289</v>
      </c>
      <c r="F7" s="52"/>
      <c r="G7" s="52" t="s">
        <v>290</v>
      </c>
      <c r="H7" s="50"/>
    </row>
    <row r="8" spans="1:10" ht="22.5" customHeight="1">
      <c r="A8" s="53"/>
      <c r="B8" s="48"/>
      <c r="C8" s="49" t="s">
        <v>291</v>
      </c>
      <c r="D8" s="50"/>
      <c r="E8" s="52" t="s">
        <v>292</v>
      </c>
      <c r="F8" s="52"/>
      <c r="G8" s="52" t="s">
        <v>293</v>
      </c>
      <c r="H8" s="50"/>
      <c r="J8" s="18"/>
    </row>
    <row r="9" spans="1:10" ht="22.5" customHeight="1">
      <c r="A9" s="47"/>
      <c r="B9" s="48"/>
      <c r="C9" s="49" t="s">
        <v>294</v>
      </c>
      <c r="D9" s="50"/>
      <c r="E9" s="52" t="s">
        <v>295</v>
      </c>
      <c r="F9" s="52"/>
      <c r="G9" s="52" t="s">
        <v>296</v>
      </c>
      <c r="H9" s="50"/>
    </row>
    <row r="10" spans="1:10" ht="22.5" customHeight="1">
      <c r="A10" s="47"/>
      <c r="B10" s="48"/>
      <c r="C10" s="49" t="s">
        <v>297</v>
      </c>
      <c r="D10" s="50"/>
      <c r="E10" s="52" t="s">
        <v>298</v>
      </c>
      <c r="F10" s="52"/>
      <c r="G10" s="52" t="s">
        <v>299</v>
      </c>
      <c r="H10" s="50"/>
      <c r="I10" s="18"/>
    </row>
    <row r="11" spans="1:10" ht="22.5" customHeight="1">
      <c r="A11" s="53"/>
      <c r="B11" s="48"/>
      <c r="C11" s="49" t="s">
        <v>300</v>
      </c>
      <c r="D11" s="50"/>
      <c r="E11" s="52" t="s">
        <v>301</v>
      </c>
      <c r="F11" s="52"/>
      <c r="G11" s="52" t="s">
        <v>302</v>
      </c>
      <c r="H11" s="50"/>
      <c r="I11" s="18"/>
    </row>
    <row r="12" spans="1:10" ht="22.5" customHeight="1">
      <c r="A12" s="53"/>
      <c r="B12" s="48"/>
      <c r="C12" s="49" t="s">
        <v>303</v>
      </c>
      <c r="D12" s="50"/>
      <c r="E12" s="52" t="s">
        <v>289</v>
      </c>
      <c r="F12" s="52"/>
      <c r="G12" s="52" t="s">
        <v>304</v>
      </c>
      <c r="H12" s="50"/>
      <c r="I12" s="18"/>
    </row>
    <row r="13" spans="1:10" ht="22.5" customHeight="1">
      <c r="A13" s="54"/>
      <c r="B13" s="48"/>
      <c r="C13" s="49" t="s">
        <v>305</v>
      </c>
      <c r="D13" s="50"/>
      <c r="E13" s="52" t="s">
        <v>292</v>
      </c>
      <c r="F13" s="52"/>
      <c r="G13" s="52" t="s">
        <v>306</v>
      </c>
      <c r="H13" s="50"/>
      <c r="I13" s="18"/>
    </row>
    <row r="14" spans="1:10" ht="22.5" customHeight="1">
      <c r="A14" s="54"/>
      <c r="B14" s="48"/>
      <c r="C14" s="49" t="s">
        <v>307</v>
      </c>
      <c r="D14" s="50"/>
      <c r="E14" s="52" t="s">
        <v>295</v>
      </c>
      <c r="F14" s="52"/>
      <c r="G14" s="52" t="s">
        <v>308</v>
      </c>
      <c r="H14" s="50"/>
    </row>
    <row r="15" spans="1:10" ht="22.5" customHeight="1">
      <c r="A15" s="54"/>
      <c r="B15" s="48"/>
      <c r="C15" s="49" t="s">
        <v>309</v>
      </c>
      <c r="D15" s="50"/>
      <c r="E15" s="52" t="s">
        <v>310</v>
      </c>
      <c r="F15" s="52"/>
      <c r="G15" s="52" t="s">
        <v>311</v>
      </c>
      <c r="H15" s="50"/>
    </row>
    <row r="16" spans="1:10" ht="22.5" customHeight="1">
      <c r="A16" s="27"/>
      <c r="B16" s="55"/>
      <c r="C16" s="49" t="s">
        <v>312</v>
      </c>
      <c r="D16" s="50"/>
      <c r="E16" s="52" t="s">
        <v>313</v>
      </c>
      <c r="F16" s="52"/>
      <c r="G16" s="52" t="s">
        <v>314</v>
      </c>
      <c r="H16" s="50"/>
      <c r="J16" s="18"/>
    </row>
    <row r="17" spans="1:8" ht="22.5" customHeight="1">
      <c r="A17" s="28"/>
      <c r="B17" s="55"/>
      <c r="C17" s="49" t="s">
        <v>315</v>
      </c>
      <c r="D17" s="50"/>
      <c r="E17" s="52" t="s">
        <v>316</v>
      </c>
      <c r="F17" s="52"/>
      <c r="G17" s="52" t="s">
        <v>315</v>
      </c>
      <c r="H17" s="50"/>
    </row>
    <row r="18" spans="1:8" ht="22.5" customHeight="1">
      <c r="A18" s="28"/>
      <c r="B18" s="55"/>
      <c r="C18" s="49" t="s">
        <v>317</v>
      </c>
      <c r="D18" s="50"/>
      <c r="E18" s="52" t="s">
        <v>318</v>
      </c>
      <c r="F18" s="52"/>
      <c r="G18" s="52" t="s">
        <v>319</v>
      </c>
      <c r="H18" s="50"/>
    </row>
    <row r="19" spans="1:8" ht="22.5" customHeight="1">
      <c r="A19" s="54"/>
      <c r="B19" s="55"/>
      <c r="C19" s="49" t="s">
        <v>320</v>
      </c>
      <c r="D19" s="50"/>
      <c r="E19" s="52" t="s">
        <v>321</v>
      </c>
      <c r="F19" s="52"/>
      <c r="G19" s="52" t="s">
        <v>322</v>
      </c>
      <c r="H19" s="50"/>
    </row>
    <row r="20" spans="1:8" ht="22.5" customHeight="1">
      <c r="A20" s="54"/>
      <c r="B20" s="48"/>
      <c r="C20" s="49"/>
      <c r="D20" s="50"/>
      <c r="E20" s="52" t="s">
        <v>323</v>
      </c>
      <c r="F20" s="52"/>
      <c r="G20" s="52" t="s">
        <v>324</v>
      </c>
      <c r="H20" s="50"/>
    </row>
    <row r="21" spans="1:8" ht="22.5" customHeight="1">
      <c r="A21" s="27"/>
      <c r="B21" s="48"/>
      <c r="C21" s="28"/>
      <c r="D21" s="50"/>
      <c r="E21" s="52" t="s">
        <v>325</v>
      </c>
      <c r="F21" s="52"/>
      <c r="G21" s="52"/>
      <c r="H21" s="50"/>
    </row>
    <row r="22" spans="1:8" ht="18" customHeight="1">
      <c r="A22" s="28"/>
      <c r="B22" s="48"/>
      <c r="C22" s="28"/>
      <c r="D22" s="50"/>
      <c r="E22" s="56" t="s">
        <v>326</v>
      </c>
      <c r="F22" s="56"/>
      <c r="G22" s="56"/>
      <c r="H22" s="50"/>
    </row>
    <row r="23" spans="1:8" ht="19.5" customHeight="1">
      <c r="A23" s="28"/>
      <c r="B23" s="48"/>
      <c r="C23" s="28"/>
      <c r="D23" s="50"/>
      <c r="E23" s="56" t="s">
        <v>327</v>
      </c>
      <c r="F23" s="56"/>
      <c r="G23" s="56"/>
      <c r="H23" s="50"/>
    </row>
    <row r="24" spans="1:8" ht="21.75" customHeight="1">
      <c r="A24" s="28"/>
      <c r="B24" s="48"/>
      <c r="C24" s="49"/>
      <c r="D24" s="57"/>
      <c r="E24" s="56" t="s">
        <v>328</v>
      </c>
      <c r="F24" s="56"/>
      <c r="G24" s="56"/>
      <c r="H24" s="50"/>
    </row>
    <row r="25" spans="1:8" ht="21.75" customHeight="1">
      <c r="A25" s="28"/>
      <c r="B25" s="48"/>
      <c r="C25" s="49"/>
      <c r="D25" s="57"/>
      <c r="E25" s="56"/>
      <c r="F25" s="56"/>
      <c r="G25" s="56"/>
      <c r="H25" s="50"/>
    </row>
    <row r="26" spans="1:8" ht="23.25" customHeight="1">
      <c r="A26" s="28"/>
      <c r="B26" s="48"/>
      <c r="C26" s="49"/>
      <c r="D26" s="57"/>
      <c r="E26" s="47"/>
      <c r="F26" s="47"/>
      <c r="G26" s="47"/>
      <c r="H26" s="58"/>
    </row>
    <row r="27" spans="1:8" ht="18" customHeight="1">
      <c r="A27" s="46" t="s">
        <v>121</v>
      </c>
      <c r="B27" s="55">
        <f>SUM(B6,B9,B10,B12,B13,B14,B15)</f>
        <v>0</v>
      </c>
      <c r="C27" s="46" t="s">
        <v>122</v>
      </c>
      <c r="D27" s="57">
        <f>SUM(D6:D20)</f>
        <v>0</v>
      </c>
      <c r="E27" s="46" t="s">
        <v>122</v>
      </c>
      <c r="F27" s="46"/>
      <c r="G27" s="46" t="s">
        <v>122</v>
      </c>
      <c r="H27" s="58">
        <f>SUM(H6,H11,H21,H22,H23)</f>
        <v>0</v>
      </c>
    </row>
    <row r="28" spans="1:8" ht="12.75" customHeight="1">
      <c r="B28" s="18"/>
      <c r="D28" s="18"/>
      <c r="H28" s="18"/>
    </row>
    <row r="29" spans="1:8" ht="12.75" customHeight="1">
      <c r="B29" s="18"/>
      <c r="D29" s="18"/>
      <c r="H29" s="18"/>
    </row>
    <row r="30" spans="1:8" ht="12.75" customHeight="1">
      <c r="B30" s="18"/>
      <c r="D30" s="18"/>
      <c r="H30" s="18"/>
    </row>
    <row r="31" spans="1:8" ht="12.75" customHeight="1">
      <c r="B31" s="18"/>
      <c r="D31" s="18"/>
      <c r="H31" s="18"/>
    </row>
    <row r="32" spans="1:8" ht="12.75" customHeight="1">
      <c r="B32" s="18"/>
      <c r="D32" s="18"/>
      <c r="H32" s="18"/>
    </row>
    <row r="33" spans="2:8" ht="12.75" customHeight="1">
      <c r="B33" s="18"/>
      <c r="D33" s="18"/>
      <c r="H33" s="18"/>
    </row>
    <row r="34" spans="2:8" ht="12.75" customHeight="1">
      <c r="B34" s="18"/>
      <c r="D34" s="18"/>
      <c r="H34" s="18"/>
    </row>
    <row r="35" spans="2:8" ht="12.75" customHeight="1">
      <c r="B35" s="18"/>
      <c r="D35" s="18"/>
      <c r="H35" s="18"/>
    </row>
    <row r="36" spans="2:8" ht="12.75" customHeight="1">
      <c r="B36" s="18"/>
      <c r="D36" s="18"/>
      <c r="H36" s="18"/>
    </row>
    <row r="37" spans="2:8" ht="12.75" customHeight="1">
      <c r="B37" s="18"/>
      <c r="D37" s="18"/>
      <c r="H37" s="18"/>
    </row>
    <row r="38" spans="2:8" ht="12.75" customHeight="1">
      <c r="B38" s="18"/>
      <c r="D38" s="18"/>
      <c r="H38" s="18"/>
    </row>
    <row r="39" spans="2:8" ht="12.75" customHeight="1">
      <c r="B39" s="18"/>
      <c r="D39" s="18"/>
      <c r="H39" s="18"/>
    </row>
    <row r="40" spans="2:8" ht="12.75" customHeight="1">
      <c r="B40" s="18"/>
      <c r="D40" s="18"/>
    </row>
    <row r="41" spans="2:8" ht="12.75" customHeight="1">
      <c r="B41" s="18"/>
      <c r="D41" s="18"/>
    </row>
    <row r="42" spans="2:8" ht="12.75" customHeight="1">
      <c r="B42" s="18"/>
      <c r="D42" s="18"/>
    </row>
    <row r="43" spans="2:8" ht="12.75" customHeight="1">
      <c r="B43" s="18"/>
    </row>
    <row r="44" spans="2:8" ht="12.75" customHeight="1">
      <c r="B44" s="18"/>
    </row>
    <row r="45" spans="2:8" ht="12.75" customHeight="1">
      <c r="B45" s="18"/>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showZeros="0" workbookViewId="0">
      <selection activeCell="B7" sqref="B7"/>
    </sheetView>
  </sheetViews>
  <sheetFormatPr defaultColWidth="9.109375" defaultRowHeight="12.75" customHeight="1"/>
  <cols>
    <col min="1" max="1" width="22.77734375" customWidth="1"/>
    <col min="2" max="2" width="43.109375" customWidth="1"/>
    <col min="3" max="3" width="23.44140625" customWidth="1"/>
    <col min="4" max="4" width="71.44140625" customWidth="1"/>
    <col min="5" max="5" width="9.109375" customWidth="1"/>
  </cols>
  <sheetData>
    <row r="1" spans="1:4" ht="30" customHeight="1">
      <c r="A1" s="18" t="s">
        <v>25</v>
      </c>
    </row>
    <row r="2" spans="1:4" ht="28.5" customHeight="1">
      <c r="A2" s="114" t="s">
        <v>329</v>
      </c>
      <c r="B2" s="114"/>
      <c r="C2" s="114"/>
      <c r="D2" s="114"/>
    </row>
    <row r="3" spans="1:4" ht="22.5" customHeight="1">
      <c r="D3" s="29" t="s">
        <v>40</v>
      </c>
    </row>
    <row r="4" spans="1:4" ht="22.5" customHeight="1">
      <c r="A4" s="30" t="s">
        <v>132</v>
      </c>
      <c r="B4" s="20" t="s">
        <v>330</v>
      </c>
      <c r="C4" s="30" t="s">
        <v>331</v>
      </c>
      <c r="D4" s="30" t="s">
        <v>332</v>
      </c>
    </row>
    <row r="5" spans="1:4" ht="15.75" customHeight="1">
      <c r="A5" s="21" t="s">
        <v>145</v>
      </c>
      <c r="B5" s="21" t="s">
        <v>145</v>
      </c>
      <c r="C5" s="21" t="s">
        <v>145</v>
      </c>
      <c r="D5" s="38" t="s">
        <v>145</v>
      </c>
    </row>
    <row r="6" spans="1:4" ht="12.75" customHeight="1">
      <c r="A6" s="22" t="s">
        <v>146</v>
      </c>
      <c r="B6" s="22" t="s">
        <v>147</v>
      </c>
      <c r="C6" s="25">
        <v>47</v>
      </c>
      <c r="D6" s="27"/>
    </row>
    <row r="7" spans="1:4" ht="12.75" customHeight="1">
      <c r="A7" s="22" t="s">
        <v>333</v>
      </c>
      <c r="B7" s="22" t="s">
        <v>334</v>
      </c>
      <c r="C7" s="25">
        <v>24</v>
      </c>
      <c r="D7" s="27" t="s">
        <v>335</v>
      </c>
    </row>
    <row r="8" spans="1:4" ht="12.75" customHeight="1">
      <c r="A8" s="22" t="s">
        <v>333</v>
      </c>
      <c r="B8" s="22" t="s">
        <v>336</v>
      </c>
      <c r="C8" s="25">
        <v>5</v>
      </c>
      <c r="D8" s="27" t="s">
        <v>337</v>
      </c>
    </row>
    <row r="9" spans="1:4" ht="12.75" customHeight="1">
      <c r="A9" s="22" t="s">
        <v>333</v>
      </c>
      <c r="B9" s="22" t="s">
        <v>338</v>
      </c>
      <c r="C9" s="25">
        <v>10</v>
      </c>
      <c r="D9" s="27" t="s">
        <v>339</v>
      </c>
    </row>
    <row r="10" spans="1:4" ht="12.75" customHeight="1">
      <c r="A10" s="22" t="s">
        <v>333</v>
      </c>
      <c r="B10" s="22" t="s">
        <v>340</v>
      </c>
      <c r="C10" s="25">
        <v>8</v>
      </c>
      <c r="D10" s="27" t="s">
        <v>341</v>
      </c>
    </row>
    <row r="11" spans="1:4" ht="12.75" customHeight="1">
      <c r="A11" s="27"/>
      <c r="B11" s="27"/>
      <c r="C11" s="27"/>
      <c r="D11" s="28"/>
    </row>
    <row r="12" spans="1:4" ht="12.75" customHeight="1">
      <c r="A12" s="27"/>
      <c r="B12" s="27"/>
      <c r="C12" s="27"/>
      <c r="D12" s="28"/>
    </row>
    <row r="13" spans="1:4" ht="12.75" customHeight="1">
      <c r="A13" s="27"/>
      <c r="B13" s="27"/>
      <c r="C13" s="27"/>
      <c r="D13" s="28"/>
    </row>
    <row r="14" spans="1:4" ht="12.75" customHeight="1">
      <c r="A14" s="18"/>
      <c r="B14" s="18"/>
    </row>
    <row r="15" spans="1:4" ht="12.75" customHeight="1">
      <c r="A15" s="18"/>
      <c r="B15" s="18"/>
      <c r="C15" s="18"/>
    </row>
    <row r="16" spans="1:4" ht="12.75" customHeight="1">
      <c r="A16" s="18"/>
      <c r="B16" s="18"/>
      <c r="C16" s="18"/>
    </row>
    <row r="17" spans="2:2" ht="12.75" customHeight="1">
      <c r="B17" s="18"/>
    </row>
  </sheetData>
  <mergeCells count="1">
    <mergeCell ref="A2:D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H34" sqref="H34"/>
    </sheetView>
  </sheetViews>
  <sheetFormatPr defaultColWidth="9.33203125" defaultRowHeight="12"/>
  <cols>
    <col min="1" max="1" width="9.33203125" customWidth="1"/>
    <col min="3" max="3" width="33.109375" customWidth="1"/>
    <col min="4" max="4" width="13.33203125" customWidth="1"/>
    <col min="5" max="5" width="13.44140625" customWidth="1"/>
    <col min="6" max="6" width="13.109375" customWidth="1"/>
    <col min="7" max="7" width="16.77734375" customWidth="1"/>
    <col min="8" max="8" width="20.6640625" customWidth="1"/>
    <col min="9" max="9" width="18.44140625" customWidth="1"/>
    <col min="10" max="10" width="13.6640625" customWidth="1"/>
    <col min="11" max="11" width="17.33203125" customWidth="1"/>
  </cols>
  <sheetData>
    <row r="1" spans="1:11">
      <c r="A1" t="s">
        <v>27</v>
      </c>
    </row>
    <row r="2" spans="1:11" ht="23">
      <c r="A2" s="115" t="s">
        <v>28</v>
      </c>
      <c r="B2" s="115"/>
      <c r="C2" s="115"/>
      <c r="D2" s="115"/>
      <c r="E2" s="115"/>
      <c r="F2" s="115"/>
      <c r="G2" s="115"/>
      <c r="H2" s="115"/>
      <c r="I2" s="115"/>
      <c r="J2" s="115"/>
      <c r="K2" s="115"/>
    </row>
    <row r="3" spans="1:11" ht="21">
      <c r="E3" s="32"/>
      <c r="F3" s="32"/>
      <c r="G3" s="32"/>
      <c r="H3" s="32"/>
      <c r="I3" s="32"/>
      <c r="J3" s="34"/>
      <c r="K3" s="34" t="s">
        <v>40</v>
      </c>
    </row>
    <row r="4" spans="1:11" ht="41" customHeight="1">
      <c r="A4" s="33" t="s">
        <v>342</v>
      </c>
      <c r="B4" s="33" t="s">
        <v>343</v>
      </c>
      <c r="C4" s="33" t="s">
        <v>344</v>
      </c>
      <c r="D4" s="33" t="s">
        <v>345</v>
      </c>
      <c r="E4" s="33" t="s">
        <v>346</v>
      </c>
      <c r="F4" s="33" t="s">
        <v>347</v>
      </c>
      <c r="G4" s="33" t="s">
        <v>348</v>
      </c>
      <c r="H4" s="33" t="s">
        <v>349</v>
      </c>
      <c r="I4" s="35" t="s">
        <v>350</v>
      </c>
      <c r="J4" s="33" t="s">
        <v>351</v>
      </c>
      <c r="K4" s="36" t="s">
        <v>161</v>
      </c>
    </row>
    <row r="5" spans="1:11">
      <c r="A5" s="21" t="s">
        <v>145</v>
      </c>
      <c r="B5" s="21" t="s">
        <v>145</v>
      </c>
      <c r="C5" s="21" t="s">
        <v>145</v>
      </c>
      <c r="D5" s="21" t="s">
        <v>145</v>
      </c>
      <c r="E5" s="21" t="s">
        <v>145</v>
      </c>
      <c r="F5" s="21" t="s">
        <v>145</v>
      </c>
      <c r="G5" s="21" t="s">
        <v>145</v>
      </c>
      <c r="H5" s="21" t="s">
        <v>145</v>
      </c>
      <c r="I5" s="21" t="s">
        <v>145</v>
      </c>
      <c r="J5" s="21" t="s">
        <v>145</v>
      </c>
      <c r="K5" s="21" t="s">
        <v>145</v>
      </c>
    </row>
    <row r="6" spans="1:11">
      <c r="A6" s="28"/>
      <c r="B6" s="28"/>
      <c r="C6" s="28"/>
      <c r="D6" s="28"/>
      <c r="E6" s="28"/>
      <c r="F6" s="28"/>
      <c r="G6" s="28"/>
      <c r="H6" s="28"/>
      <c r="I6" s="28"/>
      <c r="J6" s="37"/>
      <c r="K6" s="28"/>
    </row>
    <row r="7" spans="1:11">
      <c r="A7" s="28"/>
      <c r="B7" s="28"/>
      <c r="C7" s="28"/>
      <c r="D7" s="28"/>
      <c r="E7" s="28"/>
      <c r="F7" s="28"/>
      <c r="G7" s="28"/>
      <c r="H7" s="28"/>
      <c r="I7" s="28"/>
      <c r="J7" s="37"/>
      <c r="K7" s="28"/>
    </row>
    <row r="8" spans="1:11">
      <c r="A8" s="28"/>
      <c r="B8" s="28"/>
      <c r="C8" s="28"/>
      <c r="D8" s="28"/>
      <c r="E8" s="28"/>
      <c r="F8" s="28"/>
      <c r="G8" s="28"/>
      <c r="H8" s="28"/>
      <c r="I8" s="28"/>
      <c r="J8" s="37"/>
      <c r="K8" s="28"/>
    </row>
    <row r="9" spans="1:11">
      <c r="A9" s="28"/>
      <c r="B9" s="28"/>
      <c r="C9" s="28"/>
      <c r="D9" s="28"/>
      <c r="E9" s="28"/>
      <c r="F9" s="28"/>
      <c r="G9" s="28"/>
      <c r="H9" s="28"/>
      <c r="I9" s="28"/>
      <c r="J9" s="37"/>
      <c r="K9" s="28"/>
    </row>
    <row r="10" spans="1:11">
      <c r="A10" s="28"/>
      <c r="B10" s="28"/>
      <c r="C10" s="28"/>
      <c r="D10" s="28"/>
      <c r="E10" s="28"/>
      <c r="F10" s="28"/>
      <c r="G10" s="28"/>
      <c r="H10" s="28"/>
      <c r="I10" s="28"/>
      <c r="J10" s="37"/>
      <c r="K10" s="28"/>
    </row>
    <row r="11" spans="1:11">
      <c r="A11" s="28"/>
      <c r="B11" s="28"/>
      <c r="C11" s="28"/>
      <c r="D11" s="28"/>
      <c r="E11" s="28"/>
      <c r="F11" s="28"/>
      <c r="G11" s="28"/>
      <c r="H11" s="28"/>
      <c r="I11" s="28"/>
      <c r="J11" s="37"/>
      <c r="K11" s="28"/>
    </row>
    <row r="12" spans="1:11">
      <c r="A12" s="28"/>
      <c r="B12" s="28"/>
      <c r="C12" s="28"/>
      <c r="D12" s="28"/>
      <c r="E12" s="28"/>
      <c r="F12" s="28"/>
      <c r="G12" s="28"/>
      <c r="H12" s="28"/>
      <c r="I12" s="28"/>
      <c r="J12" s="37"/>
      <c r="K12" s="28"/>
    </row>
    <row r="13" spans="1:11">
      <c r="A13" s="28"/>
      <c r="B13" s="28"/>
      <c r="C13" s="28"/>
      <c r="D13" s="28"/>
      <c r="E13" s="28"/>
      <c r="F13" s="28"/>
      <c r="G13" s="28"/>
      <c r="H13" s="28"/>
      <c r="I13" s="28"/>
      <c r="J13" s="37"/>
      <c r="K13" s="28"/>
    </row>
    <row r="14" spans="1:11">
      <c r="A14" s="28"/>
      <c r="B14" s="28"/>
      <c r="C14" s="28"/>
      <c r="D14" s="28"/>
      <c r="E14" s="28"/>
      <c r="F14" s="28"/>
      <c r="G14" s="28"/>
      <c r="H14" s="28"/>
      <c r="I14" s="28"/>
      <c r="J14" s="37"/>
      <c r="K14" s="28"/>
    </row>
    <row r="15" spans="1:11">
      <c r="A15" s="28"/>
      <c r="B15" s="28"/>
      <c r="C15" s="28"/>
      <c r="D15" s="28"/>
      <c r="E15" s="28"/>
      <c r="F15" s="28"/>
      <c r="G15" s="28"/>
      <c r="H15" s="28"/>
      <c r="I15" s="28"/>
      <c r="J15" s="37"/>
      <c r="K15" s="28"/>
    </row>
    <row r="16" spans="1:11">
      <c r="A16" s="28"/>
      <c r="B16" s="28"/>
      <c r="C16" s="28"/>
      <c r="D16" s="28"/>
      <c r="E16" s="28"/>
      <c r="F16" s="28"/>
      <c r="G16" s="28"/>
      <c r="H16" s="28"/>
      <c r="I16" s="28"/>
      <c r="J16" s="37"/>
      <c r="K16" s="28"/>
    </row>
    <row r="17" spans="1:11">
      <c r="A17" s="28"/>
      <c r="B17" s="28"/>
      <c r="C17" s="28"/>
      <c r="D17" s="28"/>
      <c r="E17" s="28"/>
      <c r="F17" s="28"/>
      <c r="G17" s="28"/>
      <c r="H17" s="28"/>
      <c r="I17" s="28"/>
      <c r="J17" s="37"/>
      <c r="K17" s="28"/>
    </row>
    <row r="18" spans="1:11">
      <c r="A18" s="28"/>
      <c r="B18" s="28"/>
      <c r="C18" s="28"/>
      <c r="D18" s="28"/>
      <c r="E18" s="28"/>
      <c r="F18" s="28"/>
      <c r="G18" s="28"/>
      <c r="H18" s="28"/>
      <c r="I18" s="28"/>
      <c r="J18" s="37"/>
      <c r="K18" s="28"/>
    </row>
    <row r="19" spans="1:11">
      <c r="A19" s="28"/>
      <c r="B19" s="28"/>
      <c r="C19" s="28"/>
      <c r="D19" s="28"/>
      <c r="E19" s="28"/>
      <c r="F19" s="28"/>
      <c r="G19" s="28"/>
      <c r="H19" s="28"/>
      <c r="I19" s="28"/>
      <c r="J19" s="37"/>
      <c r="K19" s="28"/>
    </row>
    <row r="20" spans="1:11">
      <c r="A20" s="28"/>
      <c r="B20" s="28"/>
      <c r="C20" s="28"/>
      <c r="D20" s="28"/>
      <c r="E20" s="28"/>
      <c r="F20" s="28"/>
      <c r="G20" s="28"/>
      <c r="H20" s="28"/>
      <c r="I20" s="28"/>
      <c r="J20" s="37"/>
      <c r="K20" s="28"/>
    </row>
    <row r="21" spans="1:11">
      <c r="A21" s="28"/>
      <c r="B21" s="28"/>
      <c r="C21" s="28"/>
      <c r="D21" s="28"/>
      <c r="E21" s="28"/>
      <c r="F21" s="28"/>
      <c r="G21" s="28"/>
      <c r="H21" s="28"/>
      <c r="I21" s="28"/>
      <c r="J21" s="37"/>
      <c r="K21" s="28"/>
    </row>
    <row r="22" spans="1:11">
      <c r="A22" s="28"/>
      <c r="B22" s="28"/>
      <c r="C22" s="28"/>
      <c r="D22" s="28"/>
      <c r="E22" s="28"/>
      <c r="F22" s="28"/>
      <c r="G22" s="28"/>
      <c r="H22" s="28"/>
      <c r="I22" s="28"/>
      <c r="J22" s="37"/>
      <c r="K22" s="28"/>
    </row>
    <row r="24" spans="1:11">
      <c r="A24" t="s">
        <v>352</v>
      </c>
    </row>
  </sheetData>
  <mergeCells count="1">
    <mergeCell ref="A2:K2"/>
  </mergeCells>
  <phoneticPr fontId="18"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M15" sqref="M15"/>
    </sheetView>
  </sheetViews>
  <sheetFormatPr defaultColWidth="9.109375" defaultRowHeight="12.75" customHeight="1"/>
  <cols>
    <col min="1" max="3" width="7.109375" customWidth="1"/>
    <col min="4" max="4" width="16.44140625" customWidth="1"/>
    <col min="5" max="7" width="18.77734375" customWidth="1"/>
    <col min="8" max="8" width="15.77734375" customWidth="1"/>
    <col min="9" max="9" width="12.109375" customWidth="1"/>
    <col min="10" max="10" width="7.6640625" customWidth="1"/>
    <col min="11" max="11" width="7" customWidth="1"/>
    <col min="12" max="12" width="9" customWidth="1"/>
    <col min="13" max="13" width="8.77734375" customWidth="1"/>
    <col min="14" max="255" width="9.109375" customWidth="1"/>
  </cols>
  <sheetData>
    <row r="1" spans="1:17" ht="29.25" customHeight="1">
      <c r="A1" s="18" t="s">
        <v>29</v>
      </c>
    </row>
    <row r="2" spans="1:17" ht="23.25" customHeight="1">
      <c r="A2" s="114" t="s">
        <v>353</v>
      </c>
      <c r="B2" s="114"/>
      <c r="C2" s="114"/>
      <c r="D2" s="114"/>
      <c r="E2" s="114"/>
      <c r="F2" s="114"/>
      <c r="G2" s="114"/>
      <c r="H2" s="114"/>
      <c r="I2" s="114"/>
      <c r="J2" s="114"/>
      <c r="K2" s="114"/>
      <c r="L2" s="114"/>
      <c r="M2" s="114"/>
      <c r="N2" s="114"/>
      <c r="O2" s="114"/>
      <c r="P2" s="114"/>
    </row>
    <row r="3" spans="1:17" ht="26.25" customHeight="1">
      <c r="N3" s="29"/>
      <c r="P3" s="29" t="s">
        <v>40</v>
      </c>
    </row>
    <row r="4" spans="1:17" ht="33" customHeight="1">
      <c r="A4" s="112" t="s">
        <v>354</v>
      </c>
      <c r="B4" s="112"/>
      <c r="C4" s="112"/>
      <c r="D4" s="112" t="s">
        <v>132</v>
      </c>
      <c r="E4" s="116" t="s">
        <v>355</v>
      </c>
      <c r="F4" s="112" t="s">
        <v>356</v>
      </c>
      <c r="G4" s="117" t="s">
        <v>357</v>
      </c>
      <c r="H4" s="119" t="s">
        <v>358</v>
      </c>
      <c r="I4" s="112" t="s">
        <v>359</v>
      </c>
      <c r="J4" s="112" t="s">
        <v>360</v>
      </c>
      <c r="K4" s="112"/>
      <c r="L4" s="112" t="s">
        <v>361</v>
      </c>
      <c r="M4" s="112"/>
      <c r="N4" s="120" t="s">
        <v>362</v>
      </c>
      <c r="O4" s="112" t="s">
        <v>363</v>
      </c>
      <c r="P4" s="113" t="s">
        <v>364</v>
      </c>
    </row>
    <row r="5" spans="1:17" ht="18" customHeight="1">
      <c r="A5" s="30" t="s">
        <v>365</v>
      </c>
      <c r="B5" s="30" t="s">
        <v>366</v>
      </c>
      <c r="C5" s="30" t="s">
        <v>367</v>
      </c>
      <c r="D5" s="112"/>
      <c r="E5" s="116"/>
      <c r="F5" s="112"/>
      <c r="G5" s="118"/>
      <c r="H5" s="119"/>
      <c r="I5" s="112"/>
      <c r="J5" s="19" t="s">
        <v>365</v>
      </c>
      <c r="K5" s="19" t="s">
        <v>366</v>
      </c>
      <c r="L5" s="19" t="s">
        <v>365</v>
      </c>
      <c r="M5" s="19" t="s">
        <v>366</v>
      </c>
      <c r="N5" s="121"/>
      <c r="O5" s="112"/>
      <c r="P5" s="113"/>
    </row>
    <row r="6" spans="1:17" ht="12.75" customHeight="1">
      <c r="A6" s="21" t="s">
        <v>145</v>
      </c>
      <c r="B6" s="21" t="s">
        <v>145</v>
      </c>
      <c r="C6" s="21" t="s">
        <v>145</v>
      </c>
      <c r="D6" s="21" t="s">
        <v>145</v>
      </c>
      <c r="E6" s="21" t="s">
        <v>145</v>
      </c>
      <c r="F6" s="31" t="s">
        <v>145</v>
      </c>
      <c r="G6" s="21" t="s">
        <v>145</v>
      </c>
      <c r="H6" s="21" t="s">
        <v>145</v>
      </c>
      <c r="I6" s="21" t="s">
        <v>145</v>
      </c>
      <c r="J6" s="21" t="s">
        <v>145</v>
      </c>
      <c r="K6" s="21" t="s">
        <v>145</v>
      </c>
      <c r="L6" s="21" t="s">
        <v>145</v>
      </c>
      <c r="M6" s="21" t="s">
        <v>145</v>
      </c>
      <c r="N6" s="21" t="s">
        <v>145</v>
      </c>
      <c r="O6" s="21" t="s">
        <v>145</v>
      </c>
      <c r="P6" s="21" t="s">
        <v>145</v>
      </c>
    </row>
    <row r="7" spans="1:17" ht="12.75" customHeight="1">
      <c r="A7" s="27"/>
      <c r="B7" s="27"/>
      <c r="C7" s="27"/>
      <c r="D7" s="27"/>
      <c r="E7" s="27"/>
      <c r="F7" s="27"/>
      <c r="G7" s="27"/>
      <c r="H7" s="27"/>
      <c r="I7" s="27"/>
      <c r="J7" s="27"/>
      <c r="K7" s="27"/>
      <c r="L7" s="27"/>
      <c r="M7" s="27"/>
      <c r="N7" s="27"/>
      <c r="O7" s="27"/>
      <c r="P7" s="27"/>
    </row>
    <row r="8" spans="1:17" ht="12.75" customHeight="1">
      <c r="A8" s="27"/>
      <c r="B8" s="27"/>
      <c r="C8" s="27"/>
      <c r="D8" s="27"/>
      <c r="E8" s="27"/>
      <c r="F8" s="28"/>
      <c r="G8" s="28"/>
      <c r="H8" s="28"/>
      <c r="I8" s="27"/>
      <c r="J8" s="27"/>
      <c r="K8" s="27"/>
      <c r="L8" s="27"/>
      <c r="M8" s="27"/>
      <c r="N8" s="27"/>
      <c r="O8" s="27"/>
      <c r="P8" s="27"/>
    </row>
    <row r="9" spans="1:17" ht="12.75" customHeight="1">
      <c r="A9" s="27"/>
      <c r="B9" s="27"/>
      <c r="C9" s="27"/>
      <c r="D9" s="27"/>
      <c r="E9" s="28"/>
      <c r="F9" s="28"/>
      <c r="G9" s="28"/>
      <c r="H9" s="28"/>
      <c r="I9" s="27"/>
      <c r="J9" s="27"/>
      <c r="K9" s="27"/>
      <c r="L9" s="27"/>
      <c r="M9" s="27"/>
      <c r="N9" s="27"/>
      <c r="O9" s="27"/>
      <c r="P9" s="28"/>
      <c r="Q9" s="18"/>
    </row>
    <row r="10" spans="1:17" ht="12.75" customHeight="1">
      <c r="A10" s="27"/>
      <c r="B10" s="27"/>
      <c r="C10" s="27"/>
      <c r="D10" s="27"/>
      <c r="E10" s="28"/>
      <c r="F10" s="28"/>
      <c r="G10" s="28"/>
      <c r="H10" s="28"/>
      <c r="I10" s="27"/>
      <c r="J10" s="27"/>
      <c r="K10" s="27"/>
      <c r="L10" s="27"/>
      <c r="M10" s="27"/>
      <c r="N10" s="27"/>
      <c r="O10" s="27"/>
      <c r="P10" s="28"/>
      <c r="Q10" s="18"/>
    </row>
    <row r="11" spans="1:17" ht="12.75" customHeight="1">
      <c r="A11" s="27"/>
      <c r="B11" s="27"/>
      <c r="C11" s="27"/>
      <c r="D11" s="27"/>
      <c r="E11" s="28"/>
      <c r="F11" s="28"/>
      <c r="G11" s="28"/>
      <c r="H11" s="27"/>
      <c r="I11" s="27"/>
      <c r="J11" s="27"/>
      <c r="K11" s="27"/>
      <c r="L11" s="27"/>
      <c r="M11" s="27"/>
      <c r="N11" s="27"/>
      <c r="O11" s="27"/>
      <c r="P11" s="28"/>
      <c r="Q11" s="18"/>
    </row>
    <row r="12" spans="1:17" ht="12.75" customHeight="1">
      <c r="A12" s="27"/>
      <c r="B12" s="27"/>
      <c r="C12" s="27"/>
      <c r="D12" s="27"/>
      <c r="E12" s="28"/>
      <c r="F12" s="28"/>
      <c r="G12" s="28"/>
      <c r="H12" s="27"/>
      <c r="I12" s="27"/>
      <c r="J12" s="27"/>
      <c r="K12" s="27"/>
      <c r="L12" s="27"/>
      <c r="M12" s="27"/>
      <c r="N12" s="27"/>
      <c r="O12" s="27"/>
      <c r="P12" s="28"/>
      <c r="Q12" s="18"/>
    </row>
    <row r="13" spans="1:17" ht="12.75" customHeight="1">
      <c r="A13" s="28"/>
      <c r="B13" s="27"/>
      <c r="C13" s="27"/>
      <c r="D13" s="27"/>
      <c r="E13" s="28"/>
      <c r="F13" s="28"/>
      <c r="G13" s="28"/>
      <c r="H13" s="27"/>
      <c r="I13" s="27"/>
      <c r="J13" s="27"/>
      <c r="K13" s="27"/>
      <c r="L13" s="27"/>
      <c r="M13" s="27"/>
      <c r="N13" s="27"/>
      <c r="O13" s="27"/>
      <c r="P13" s="27"/>
    </row>
    <row r="14" spans="1:17" ht="12.75" customHeight="1">
      <c r="A14" s="28"/>
      <c r="B14" s="28"/>
      <c r="C14" s="27"/>
      <c r="D14" s="27"/>
      <c r="E14" s="28"/>
      <c r="F14" s="28"/>
      <c r="G14" s="28"/>
      <c r="H14" s="27"/>
      <c r="I14" s="27"/>
      <c r="J14" s="27"/>
      <c r="K14" s="27"/>
      <c r="L14" s="27"/>
      <c r="M14" s="27"/>
      <c r="N14" s="27"/>
      <c r="O14" s="27"/>
      <c r="P14" s="27"/>
    </row>
    <row r="15" spans="1:17" ht="12.75" customHeight="1">
      <c r="C15" s="18"/>
      <c r="D15" s="18"/>
      <c r="H15" s="18"/>
      <c r="J15" s="18"/>
      <c r="M15" s="18"/>
    </row>
    <row r="16" spans="1:17" ht="12.75" customHeight="1">
      <c r="M16" s="18"/>
    </row>
    <row r="17" spans="13:13" ht="12.75" customHeight="1">
      <c r="M17" s="18"/>
    </row>
    <row r="18" spans="13:13" ht="12.75" customHeight="1">
      <c r="M18" s="18"/>
    </row>
    <row r="19" spans="13:13" ht="12.75" customHeight="1">
      <c r="M19" s="1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8"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showGridLines="0" showZeros="0" topLeftCell="J1" workbookViewId="0">
      <selection activeCell="AE12" sqref="AE12"/>
    </sheetView>
  </sheetViews>
  <sheetFormatPr defaultColWidth="9.109375" defaultRowHeight="12.75" customHeight="1"/>
  <cols>
    <col min="1" max="1" width="11.6640625" customWidth="1"/>
    <col min="2" max="2" width="18.77734375" customWidth="1"/>
    <col min="3" max="3" width="6.109375" customWidth="1"/>
    <col min="4" max="4" width="8.44140625" customWidth="1"/>
    <col min="5" max="6" width="11.77734375" customWidth="1"/>
    <col min="7" max="7" width="4.77734375" customWidth="1"/>
    <col min="8" max="9" width="11.77734375" customWidth="1"/>
    <col min="10" max="11" width="6.77734375" customWidth="1"/>
    <col min="12" max="12" width="5.77734375" customWidth="1"/>
    <col min="13" max="13" width="6.44140625" customWidth="1"/>
    <col min="14" max="18" width="9.109375" customWidth="1"/>
    <col min="19" max="19" width="6.77734375" customWidth="1"/>
    <col min="20" max="20" width="9.109375" customWidth="1"/>
  </cols>
  <sheetData>
    <row r="1" spans="1:29" ht="30" customHeight="1">
      <c r="A1" s="18" t="s">
        <v>31</v>
      </c>
    </row>
    <row r="2" spans="1:29" ht="28.5" customHeight="1">
      <c r="A2" s="114" t="s">
        <v>368</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row>
    <row r="3" spans="1:29" ht="22.5" customHeight="1">
      <c r="AC3" s="29" t="s">
        <v>40</v>
      </c>
    </row>
    <row r="4" spans="1:29" ht="17.25" customHeight="1">
      <c r="A4" s="113" t="s">
        <v>132</v>
      </c>
      <c r="B4" s="113" t="s">
        <v>133</v>
      </c>
      <c r="C4" s="116" t="s">
        <v>369</v>
      </c>
      <c r="D4" s="122"/>
      <c r="E4" s="122"/>
      <c r="F4" s="122"/>
      <c r="G4" s="122"/>
      <c r="H4" s="122"/>
      <c r="I4" s="122"/>
      <c r="J4" s="122"/>
      <c r="K4" s="119"/>
      <c r="L4" s="116" t="s">
        <v>370</v>
      </c>
      <c r="M4" s="122"/>
      <c r="N4" s="122"/>
      <c r="O4" s="122"/>
      <c r="P4" s="122"/>
      <c r="Q4" s="122"/>
      <c r="R4" s="122"/>
      <c r="S4" s="122"/>
      <c r="T4" s="119"/>
      <c r="U4" s="116" t="s">
        <v>371</v>
      </c>
      <c r="V4" s="122"/>
      <c r="W4" s="122"/>
      <c r="X4" s="122"/>
      <c r="Y4" s="122"/>
      <c r="Z4" s="122"/>
      <c r="AA4" s="122"/>
      <c r="AB4" s="122"/>
      <c r="AC4" s="119"/>
    </row>
    <row r="5" spans="1:29" ht="17.25" customHeight="1">
      <c r="A5" s="113"/>
      <c r="B5" s="113"/>
      <c r="C5" s="123" t="s">
        <v>135</v>
      </c>
      <c r="D5" s="116" t="s">
        <v>372</v>
      </c>
      <c r="E5" s="122"/>
      <c r="F5" s="122"/>
      <c r="G5" s="122"/>
      <c r="H5" s="122"/>
      <c r="I5" s="119"/>
      <c r="J5" s="120" t="s">
        <v>373</v>
      </c>
      <c r="K5" s="120" t="s">
        <v>374</v>
      </c>
      <c r="L5" s="123" t="s">
        <v>135</v>
      </c>
      <c r="M5" s="116" t="s">
        <v>372</v>
      </c>
      <c r="N5" s="122"/>
      <c r="O5" s="122"/>
      <c r="P5" s="122"/>
      <c r="Q5" s="122"/>
      <c r="R5" s="119"/>
      <c r="S5" s="120" t="s">
        <v>373</v>
      </c>
      <c r="T5" s="120" t="s">
        <v>374</v>
      </c>
      <c r="U5" s="123" t="s">
        <v>135</v>
      </c>
      <c r="V5" s="116" t="s">
        <v>372</v>
      </c>
      <c r="W5" s="122"/>
      <c r="X5" s="122"/>
      <c r="Y5" s="122"/>
      <c r="Z5" s="122"/>
      <c r="AA5" s="119"/>
      <c r="AB5" s="120" t="s">
        <v>373</v>
      </c>
      <c r="AC5" s="120" t="s">
        <v>374</v>
      </c>
    </row>
    <row r="6" spans="1:29" ht="23.25" customHeight="1">
      <c r="A6" s="113"/>
      <c r="B6" s="113"/>
      <c r="C6" s="124"/>
      <c r="D6" s="112" t="s">
        <v>143</v>
      </c>
      <c r="E6" s="112" t="s">
        <v>375</v>
      </c>
      <c r="F6" s="112" t="s">
        <v>376</v>
      </c>
      <c r="G6" s="112" t="s">
        <v>377</v>
      </c>
      <c r="H6" s="112"/>
      <c r="I6" s="112"/>
      <c r="J6" s="126"/>
      <c r="K6" s="126"/>
      <c r="L6" s="124"/>
      <c r="M6" s="112" t="s">
        <v>143</v>
      </c>
      <c r="N6" s="112" t="s">
        <v>375</v>
      </c>
      <c r="O6" s="112" t="s">
        <v>376</v>
      </c>
      <c r="P6" s="112" t="s">
        <v>377</v>
      </c>
      <c r="Q6" s="112"/>
      <c r="R6" s="112"/>
      <c r="S6" s="126"/>
      <c r="T6" s="126"/>
      <c r="U6" s="124"/>
      <c r="V6" s="112" t="s">
        <v>143</v>
      </c>
      <c r="W6" s="112" t="s">
        <v>375</v>
      </c>
      <c r="X6" s="112" t="s">
        <v>376</v>
      </c>
      <c r="Y6" s="112" t="s">
        <v>377</v>
      </c>
      <c r="Z6" s="112"/>
      <c r="AA6" s="112"/>
      <c r="AB6" s="126"/>
      <c r="AC6" s="126"/>
    </row>
    <row r="7" spans="1:29" ht="26.25" customHeight="1">
      <c r="A7" s="113"/>
      <c r="B7" s="113"/>
      <c r="C7" s="125"/>
      <c r="D7" s="112"/>
      <c r="E7" s="112"/>
      <c r="F7" s="112"/>
      <c r="G7" s="20" t="s">
        <v>143</v>
      </c>
      <c r="H7" s="20" t="s">
        <v>378</v>
      </c>
      <c r="I7" s="20" t="s">
        <v>379</v>
      </c>
      <c r="J7" s="121"/>
      <c r="K7" s="121"/>
      <c r="L7" s="125"/>
      <c r="M7" s="112"/>
      <c r="N7" s="112"/>
      <c r="O7" s="112"/>
      <c r="P7" s="20" t="s">
        <v>143</v>
      </c>
      <c r="Q7" s="20" t="s">
        <v>378</v>
      </c>
      <c r="R7" s="20" t="s">
        <v>379</v>
      </c>
      <c r="S7" s="121"/>
      <c r="T7" s="121"/>
      <c r="U7" s="125"/>
      <c r="V7" s="112"/>
      <c r="W7" s="112"/>
      <c r="X7" s="112"/>
      <c r="Y7" s="20" t="s">
        <v>143</v>
      </c>
      <c r="Z7" s="20" t="s">
        <v>378</v>
      </c>
      <c r="AA7" s="20" t="s">
        <v>379</v>
      </c>
      <c r="AB7" s="121"/>
      <c r="AC7" s="121"/>
    </row>
    <row r="8" spans="1:29" ht="17.25" customHeight="1">
      <c r="A8" s="21"/>
      <c r="B8" s="162" t="s">
        <v>459</v>
      </c>
      <c r="C8" s="23">
        <v>9.15</v>
      </c>
      <c r="D8" s="23">
        <v>1</v>
      </c>
      <c r="E8" s="24">
        <v>0</v>
      </c>
      <c r="F8" s="25">
        <v>1</v>
      </c>
      <c r="G8" s="48">
        <v>3.6</v>
      </c>
      <c r="H8" s="24">
        <v>0</v>
      </c>
      <c r="I8" s="25">
        <v>3.6</v>
      </c>
      <c r="J8" s="25">
        <v>2.0499999999999998</v>
      </c>
      <c r="K8" s="25">
        <v>2.5</v>
      </c>
      <c r="L8" s="48">
        <v>4.5999999999999996</v>
      </c>
      <c r="M8" s="48">
        <v>1</v>
      </c>
      <c r="N8" s="48">
        <v>0</v>
      </c>
      <c r="O8" s="48">
        <v>1</v>
      </c>
      <c r="P8" s="48">
        <v>3.6</v>
      </c>
      <c r="Q8" s="48">
        <v>0</v>
      </c>
      <c r="R8" s="48">
        <v>3.6</v>
      </c>
      <c r="S8" s="48">
        <v>0</v>
      </c>
      <c r="T8" s="48">
        <v>0</v>
      </c>
      <c r="U8" s="164">
        <f>L8-C8</f>
        <v>-4.5500000000000007</v>
      </c>
      <c r="V8" s="164">
        <f t="shared" ref="V8:AC9" si="0">M8-D8</f>
        <v>0</v>
      </c>
      <c r="W8" s="164">
        <f t="shared" si="0"/>
        <v>0</v>
      </c>
      <c r="X8" s="164">
        <f t="shared" si="0"/>
        <v>0</v>
      </c>
      <c r="Y8" s="164">
        <f t="shared" si="0"/>
        <v>0</v>
      </c>
      <c r="Z8" s="164">
        <f t="shared" si="0"/>
        <v>0</v>
      </c>
      <c r="AA8" s="164">
        <f t="shared" si="0"/>
        <v>0</v>
      </c>
      <c r="AB8" s="164">
        <f t="shared" si="0"/>
        <v>-2.0499999999999998</v>
      </c>
      <c r="AC8" s="164">
        <f t="shared" si="0"/>
        <v>-2.5</v>
      </c>
    </row>
    <row r="9" spans="1:29" ht="12.75" customHeight="1">
      <c r="A9" s="59" t="s">
        <v>146</v>
      </c>
      <c r="B9" s="163" t="s">
        <v>147</v>
      </c>
      <c r="C9" s="23">
        <v>9.15</v>
      </c>
      <c r="D9" s="23">
        <v>1</v>
      </c>
      <c r="E9" s="24">
        <v>0</v>
      </c>
      <c r="F9" s="25">
        <v>1</v>
      </c>
      <c r="G9" s="48">
        <v>3.6</v>
      </c>
      <c r="H9" s="24">
        <v>0</v>
      </c>
      <c r="I9" s="25">
        <v>3.6</v>
      </c>
      <c r="J9" s="25">
        <v>2.0499999999999998</v>
      </c>
      <c r="K9" s="25">
        <v>2.5</v>
      </c>
      <c r="L9" s="48">
        <v>4.5999999999999996</v>
      </c>
      <c r="M9" s="48">
        <v>1</v>
      </c>
      <c r="N9" s="48">
        <v>0</v>
      </c>
      <c r="O9" s="48">
        <v>1</v>
      </c>
      <c r="P9" s="48">
        <v>3.6</v>
      </c>
      <c r="Q9" s="48">
        <v>0</v>
      </c>
      <c r="R9" s="48">
        <v>3.6</v>
      </c>
      <c r="S9" s="48">
        <v>0</v>
      </c>
      <c r="T9" s="48">
        <v>0</v>
      </c>
      <c r="U9" s="164">
        <f>L9-C9</f>
        <v>-4.5500000000000007</v>
      </c>
      <c r="V9" s="164">
        <f t="shared" si="0"/>
        <v>0</v>
      </c>
      <c r="W9" s="164">
        <f t="shared" si="0"/>
        <v>0</v>
      </c>
      <c r="X9" s="164">
        <f t="shared" si="0"/>
        <v>0</v>
      </c>
      <c r="Y9" s="164">
        <f t="shared" si="0"/>
        <v>0</v>
      </c>
      <c r="Z9" s="164">
        <f t="shared" si="0"/>
        <v>0</v>
      </c>
      <c r="AA9" s="164">
        <f t="shared" si="0"/>
        <v>0</v>
      </c>
      <c r="AB9" s="164">
        <f t="shared" si="0"/>
        <v>-2.0499999999999998</v>
      </c>
      <c r="AC9" s="164">
        <f t="shared" si="0"/>
        <v>-2.5</v>
      </c>
    </row>
    <row r="10" spans="1:29" ht="12.7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row>
    <row r="11" spans="1:29" ht="12.75" customHeight="1">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row>
    <row r="12" spans="1:29" ht="12.75"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spans="1:29" ht="12.75" customHeight="1">
      <c r="A13" s="28"/>
      <c r="B13" s="27"/>
      <c r="C13" s="28"/>
      <c r="D13" s="27"/>
      <c r="E13" s="27"/>
      <c r="F13" s="27"/>
      <c r="G13" s="27"/>
      <c r="H13" s="27"/>
      <c r="I13" s="27"/>
      <c r="J13" s="27"/>
      <c r="K13" s="27"/>
      <c r="L13" s="28"/>
      <c r="M13" s="27"/>
      <c r="N13" s="27"/>
      <c r="O13" s="27"/>
      <c r="P13" s="27"/>
      <c r="Q13" s="27"/>
      <c r="R13" s="27"/>
      <c r="S13" s="27"/>
      <c r="T13" s="27"/>
      <c r="U13" s="28"/>
      <c r="V13" s="27"/>
      <c r="W13" s="27"/>
      <c r="X13" s="27"/>
      <c r="Y13" s="27"/>
      <c r="Z13" s="27"/>
      <c r="AA13" s="27"/>
      <c r="AB13" s="27"/>
      <c r="AC13" s="27"/>
    </row>
    <row r="14" spans="1:29" ht="12.75" customHeight="1">
      <c r="A14" s="28"/>
      <c r="B14" s="27"/>
      <c r="C14" s="27"/>
      <c r="D14" s="28"/>
      <c r="E14" s="27"/>
      <c r="F14" s="27"/>
      <c r="G14" s="27"/>
      <c r="H14" s="27"/>
      <c r="I14" s="27"/>
      <c r="J14" s="27"/>
      <c r="K14" s="27"/>
      <c r="L14" s="27"/>
      <c r="M14" s="28"/>
      <c r="N14" s="27"/>
      <c r="O14" s="27"/>
      <c r="P14" s="27"/>
      <c r="Q14" s="27"/>
      <c r="R14" s="27"/>
      <c r="S14" s="27"/>
      <c r="T14" s="27"/>
      <c r="U14" s="27"/>
      <c r="V14" s="28"/>
      <c r="W14" s="27"/>
      <c r="X14" s="27"/>
      <c r="Y14" s="27"/>
      <c r="Z14" s="27"/>
      <c r="AA14" s="27"/>
      <c r="AB14" s="27"/>
      <c r="AC14" s="27"/>
    </row>
    <row r="15" spans="1:29" ht="12.75" customHeight="1">
      <c r="A15" s="28"/>
      <c r="B15" s="28"/>
      <c r="C15" s="28"/>
      <c r="D15" s="28"/>
      <c r="E15" s="27"/>
      <c r="F15" s="27"/>
      <c r="G15" s="27"/>
      <c r="H15" s="27"/>
      <c r="I15" s="27"/>
      <c r="J15" s="27"/>
      <c r="K15" s="27"/>
      <c r="L15" s="28"/>
      <c r="M15" s="28"/>
      <c r="N15" s="27"/>
      <c r="O15" s="27"/>
      <c r="P15" s="27"/>
      <c r="Q15" s="27"/>
      <c r="R15" s="27"/>
      <c r="S15" s="27"/>
      <c r="T15" s="27"/>
      <c r="U15" s="28"/>
      <c r="V15" s="28"/>
      <c r="W15" s="27"/>
      <c r="X15" s="27"/>
      <c r="Y15" s="27"/>
      <c r="Z15" s="27"/>
      <c r="AA15" s="27"/>
      <c r="AB15" s="27"/>
      <c r="AC15" s="27"/>
    </row>
    <row r="16" spans="1:29" ht="12.75" customHeight="1">
      <c r="A16" s="28"/>
      <c r="B16" s="28"/>
      <c r="C16" s="28"/>
      <c r="D16" s="28"/>
      <c r="E16" s="28"/>
      <c r="F16" s="27"/>
      <c r="G16" s="27"/>
      <c r="H16" s="27"/>
      <c r="I16" s="27"/>
      <c r="J16" s="27"/>
      <c r="K16" s="27"/>
      <c r="L16" s="28"/>
      <c r="M16" s="28"/>
      <c r="N16" s="28"/>
      <c r="O16" s="27"/>
      <c r="P16" s="27"/>
      <c r="Q16" s="27"/>
      <c r="R16" s="27"/>
      <c r="S16" s="27"/>
      <c r="T16" s="27"/>
      <c r="U16" s="28"/>
      <c r="V16" s="28"/>
      <c r="W16" s="28"/>
      <c r="X16" s="27"/>
      <c r="Y16" s="27"/>
      <c r="Z16" s="27"/>
      <c r="AA16" s="27"/>
      <c r="AB16" s="27"/>
      <c r="AC16" s="27"/>
    </row>
    <row r="17" spans="6:11" ht="12.75" customHeight="1">
      <c r="F17" s="18"/>
      <c r="G17" s="18"/>
      <c r="H17" s="18"/>
      <c r="I17" s="18"/>
      <c r="J17" s="18"/>
      <c r="K17" s="18"/>
    </row>
    <row r="18" spans="6:11" ht="12.75" customHeight="1">
      <c r="G18" s="18"/>
      <c r="H18" s="18"/>
      <c r="K18" s="18"/>
    </row>
    <row r="19" spans="6:11" ht="12.75" customHeight="1">
      <c r="H19" s="18"/>
      <c r="K19" s="18"/>
    </row>
    <row r="20" spans="6:11" ht="12.75" customHeight="1">
      <c r="H20" s="18"/>
      <c r="K20" s="18"/>
    </row>
    <row r="21" spans="6:11" ht="12.75" customHeight="1">
      <c r="I21" s="18"/>
      <c r="K21" s="18"/>
    </row>
    <row r="22" spans="6:11" ht="12.75" customHeight="1">
      <c r="I22" s="18"/>
      <c r="J22" s="18"/>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8"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3"/>
  <sheetViews>
    <sheetView showGridLines="0" topLeftCell="A4" workbookViewId="0">
      <selection activeCell="G18" sqref="G18"/>
    </sheetView>
  </sheetViews>
  <sheetFormatPr defaultColWidth="12" defaultRowHeight="15"/>
  <cols>
    <col min="1" max="2" width="8.109375" style="1" customWidth="1"/>
    <col min="3" max="3" width="16.44140625" style="1" customWidth="1"/>
    <col min="4" max="4" width="43" style="1" customWidth="1"/>
    <col min="5" max="5" width="27.33203125" style="1" customWidth="1"/>
    <col min="6" max="16384" width="12" style="1"/>
  </cols>
  <sheetData>
    <row r="1" spans="1:5" ht="16.5" customHeight="1">
      <c r="A1" s="2" t="s">
        <v>33</v>
      </c>
      <c r="B1" s="3"/>
      <c r="C1" s="3"/>
      <c r="D1" s="3"/>
    </row>
    <row r="2" spans="1:5" ht="33.75" customHeight="1">
      <c r="A2" s="127" t="s">
        <v>34</v>
      </c>
      <c r="B2" s="127"/>
      <c r="C2" s="127"/>
      <c r="D2" s="127"/>
      <c r="E2" s="127"/>
    </row>
    <row r="3" spans="1:5" ht="14.25" customHeight="1">
      <c r="A3" s="128"/>
      <c r="B3" s="128"/>
      <c r="C3" s="128"/>
      <c r="D3" s="128"/>
      <c r="E3" s="128"/>
    </row>
    <row r="4" spans="1:5" ht="21.75" customHeight="1">
      <c r="A4" s="4"/>
      <c r="B4" s="5"/>
      <c r="C4" s="6"/>
      <c r="D4" s="6"/>
    </row>
    <row r="5" spans="1:5" ht="22" customHeight="1">
      <c r="A5" s="129" t="s">
        <v>380</v>
      </c>
      <c r="B5" s="130"/>
      <c r="C5" s="130"/>
      <c r="D5" s="131" t="s">
        <v>381</v>
      </c>
      <c r="E5" s="131"/>
    </row>
    <row r="6" spans="1:5" ht="22" customHeight="1">
      <c r="A6" s="132" t="s">
        <v>382</v>
      </c>
      <c r="B6" s="133"/>
      <c r="C6" s="133"/>
      <c r="D6" s="131" t="s">
        <v>383</v>
      </c>
      <c r="E6" s="131"/>
    </row>
    <row r="7" spans="1:5" ht="22" customHeight="1">
      <c r="A7" s="140" t="s">
        <v>384</v>
      </c>
      <c r="B7" s="141"/>
      <c r="C7" s="142"/>
      <c r="D7" s="8" t="s">
        <v>385</v>
      </c>
      <c r="E7" s="8">
        <v>80000</v>
      </c>
    </row>
    <row r="8" spans="1:5" ht="22" customHeight="1">
      <c r="A8" s="143"/>
      <c r="B8" s="144"/>
      <c r="C8" s="145"/>
      <c r="D8" s="8" t="s">
        <v>386</v>
      </c>
      <c r="E8" s="8">
        <v>80000</v>
      </c>
    </row>
    <row r="9" spans="1:5" ht="22" customHeight="1">
      <c r="A9" s="146"/>
      <c r="B9" s="147"/>
      <c r="C9" s="148"/>
      <c r="D9" s="8" t="s">
        <v>387</v>
      </c>
      <c r="E9" s="8"/>
    </row>
    <row r="10" spans="1:5" ht="22" customHeight="1">
      <c r="A10" s="137" t="s">
        <v>388</v>
      </c>
      <c r="B10" s="132" t="s">
        <v>389</v>
      </c>
      <c r="C10" s="133"/>
      <c r="D10" s="133"/>
      <c r="E10" s="134"/>
    </row>
    <row r="11" spans="1:5" ht="101" customHeight="1">
      <c r="A11" s="138"/>
      <c r="B11" s="135" t="s">
        <v>390</v>
      </c>
      <c r="C11" s="135"/>
      <c r="D11" s="135"/>
      <c r="E11" s="135"/>
    </row>
    <row r="12" spans="1:5" ht="26">
      <c r="A12" s="139" t="s">
        <v>391</v>
      </c>
      <c r="B12" s="11" t="s">
        <v>392</v>
      </c>
      <c r="C12" s="10" t="s">
        <v>393</v>
      </c>
      <c r="D12" s="10" t="s">
        <v>394</v>
      </c>
      <c r="E12" s="10" t="s">
        <v>395</v>
      </c>
    </row>
    <row r="13" spans="1:5" ht="22" customHeight="1">
      <c r="A13" s="139"/>
      <c r="B13" s="139" t="s">
        <v>396</v>
      </c>
      <c r="C13" s="139" t="s">
        <v>397</v>
      </c>
      <c r="D13" s="8" t="s">
        <v>398</v>
      </c>
      <c r="E13" s="12"/>
    </row>
    <row r="14" spans="1:5" ht="22" customHeight="1">
      <c r="A14" s="139"/>
      <c r="B14" s="137"/>
      <c r="C14" s="139"/>
      <c r="D14" s="8" t="s">
        <v>399</v>
      </c>
      <c r="E14" s="12"/>
    </row>
    <row r="15" spans="1:5" ht="22" customHeight="1">
      <c r="A15" s="139"/>
      <c r="B15" s="137"/>
      <c r="C15" s="139"/>
      <c r="D15" s="8" t="s">
        <v>400</v>
      </c>
      <c r="E15" s="12"/>
    </row>
    <row r="16" spans="1:5" ht="22" customHeight="1">
      <c r="A16" s="139"/>
      <c r="B16" s="137"/>
      <c r="C16" s="139" t="s">
        <v>401</v>
      </c>
      <c r="D16" s="8" t="s">
        <v>402</v>
      </c>
      <c r="E16" s="12"/>
    </row>
    <row r="17" spans="1:5" ht="22" customHeight="1">
      <c r="A17" s="139"/>
      <c r="B17" s="137"/>
      <c r="C17" s="139"/>
      <c r="D17" s="8" t="s">
        <v>403</v>
      </c>
      <c r="E17" s="12"/>
    </row>
    <row r="18" spans="1:5" ht="22" customHeight="1">
      <c r="A18" s="139"/>
      <c r="B18" s="137"/>
      <c r="C18" s="139"/>
      <c r="D18" s="8" t="s">
        <v>404</v>
      </c>
      <c r="E18" s="12"/>
    </row>
    <row r="19" spans="1:5" ht="22" customHeight="1">
      <c r="A19" s="139"/>
      <c r="B19" s="137"/>
      <c r="C19" s="139" t="s">
        <v>405</v>
      </c>
      <c r="D19" s="7" t="s">
        <v>406</v>
      </c>
      <c r="E19" s="12"/>
    </row>
    <row r="20" spans="1:5" ht="22" customHeight="1">
      <c r="A20" s="139"/>
      <c r="B20" s="137"/>
      <c r="C20" s="139"/>
      <c r="D20" s="8" t="s">
        <v>407</v>
      </c>
      <c r="E20" s="12"/>
    </row>
    <row r="21" spans="1:5" ht="22" customHeight="1">
      <c r="A21" s="139"/>
      <c r="B21" s="137"/>
      <c r="C21" s="139"/>
      <c r="D21" s="8" t="s">
        <v>403</v>
      </c>
      <c r="E21" s="12"/>
    </row>
    <row r="22" spans="1:5" ht="22" customHeight="1">
      <c r="A22" s="139"/>
      <c r="B22" s="137"/>
      <c r="C22" s="139" t="s">
        <v>408</v>
      </c>
      <c r="D22" s="8" t="s">
        <v>404</v>
      </c>
      <c r="E22" s="12"/>
    </row>
    <row r="23" spans="1:5" ht="22" customHeight="1">
      <c r="A23" s="139"/>
      <c r="B23" s="137"/>
      <c r="C23" s="139"/>
      <c r="D23" s="8"/>
      <c r="E23" s="12"/>
    </row>
    <row r="24" spans="1:5" ht="22" customHeight="1">
      <c r="A24" s="139"/>
      <c r="B24" s="137"/>
      <c r="C24" s="139"/>
      <c r="D24" s="8" t="s">
        <v>402</v>
      </c>
      <c r="E24" s="12"/>
    </row>
    <row r="25" spans="1:5" ht="22" customHeight="1">
      <c r="A25" s="139"/>
      <c r="B25" s="137"/>
      <c r="C25" s="10" t="s">
        <v>409</v>
      </c>
      <c r="D25" s="8" t="s">
        <v>403</v>
      </c>
      <c r="E25" s="10"/>
    </row>
    <row r="26" spans="1:5" ht="22" customHeight="1">
      <c r="A26" s="139"/>
      <c r="B26" s="139" t="s">
        <v>410</v>
      </c>
      <c r="C26" s="139" t="s">
        <v>411</v>
      </c>
      <c r="D26" s="8" t="s">
        <v>404</v>
      </c>
      <c r="E26" s="12"/>
    </row>
    <row r="27" spans="1:5" ht="42" customHeight="1">
      <c r="A27" s="139"/>
      <c r="B27" s="137"/>
      <c r="C27" s="139"/>
      <c r="D27" s="8" t="s">
        <v>412</v>
      </c>
      <c r="E27" s="12"/>
    </row>
    <row r="28" spans="1:5" ht="28" customHeight="1">
      <c r="A28" s="139"/>
      <c r="B28" s="137"/>
      <c r="C28" s="139"/>
      <c r="D28" s="8" t="s">
        <v>413</v>
      </c>
      <c r="E28" s="12"/>
    </row>
    <row r="29" spans="1:5" ht="44" customHeight="1">
      <c r="A29" s="139"/>
      <c r="B29" s="137"/>
      <c r="C29" s="139" t="s">
        <v>414</v>
      </c>
      <c r="D29" s="8" t="s">
        <v>415</v>
      </c>
      <c r="E29" s="12"/>
    </row>
    <row r="30" spans="1:5" ht="22" customHeight="1">
      <c r="A30" s="139"/>
      <c r="B30" s="137"/>
      <c r="C30" s="139"/>
      <c r="D30" s="8" t="s">
        <v>402</v>
      </c>
      <c r="E30" s="12"/>
    </row>
    <row r="31" spans="1:5" ht="22" customHeight="1">
      <c r="A31" s="139"/>
      <c r="B31" s="137"/>
      <c r="C31" s="139"/>
      <c r="D31" s="8" t="s">
        <v>403</v>
      </c>
      <c r="E31" s="12"/>
    </row>
    <row r="32" spans="1:5" ht="22" customHeight="1">
      <c r="A32" s="139"/>
      <c r="B32" s="137"/>
      <c r="C32" s="139" t="s">
        <v>416</v>
      </c>
      <c r="D32" s="8" t="s">
        <v>404</v>
      </c>
      <c r="E32" s="12"/>
    </row>
    <row r="33" spans="1:5" ht="22" customHeight="1">
      <c r="A33" s="139"/>
      <c r="B33" s="137"/>
      <c r="C33" s="139"/>
      <c r="D33" s="8" t="s">
        <v>402</v>
      </c>
      <c r="E33" s="12"/>
    </row>
    <row r="34" spans="1:5" ht="22" customHeight="1">
      <c r="A34" s="139"/>
      <c r="B34" s="137"/>
      <c r="C34" s="139"/>
      <c r="D34" s="8" t="s">
        <v>403</v>
      </c>
      <c r="E34" s="12"/>
    </row>
    <row r="35" spans="1:5" ht="22" customHeight="1">
      <c r="A35" s="139"/>
      <c r="B35" s="137"/>
      <c r="C35" s="139" t="s">
        <v>417</v>
      </c>
      <c r="D35" s="8" t="s">
        <v>404</v>
      </c>
      <c r="E35" s="12"/>
    </row>
    <row r="36" spans="1:5" ht="22" customHeight="1">
      <c r="A36" s="139"/>
      <c r="B36" s="137"/>
      <c r="C36" s="139"/>
      <c r="D36" s="8"/>
      <c r="E36" s="12"/>
    </row>
    <row r="37" spans="1:5" ht="37" customHeight="1">
      <c r="A37" s="139"/>
      <c r="B37" s="137"/>
      <c r="C37" s="139"/>
      <c r="D37" s="8" t="s">
        <v>418</v>
      </c>
      <c r="E37" s="12"/>
    </row>
    <row r="38" spans="1:5" ht="33" customHeight="1">
      <c r="A38" s="139"/>
      <c r="B38" s="137"/>
      <c r="C38" s="10" t="s">
        <v>409</v>
      </c>
      <c r="D38" s="8" t="s">
        <v>419</v>
      </c>
      <c r="E38" s="12"/>
    </row>
    <row r="39" spans="1:5" ht="22" customHeight="1">
      <c r="A39" s="139"/>
      <c r="B39" s="139" t="s">
        <v>420</v>
      </c>
      <c r="C39" s="139" t="s">
        <v>421</v>
      </c>
      <c r="D39" s="8" t="s">
        <v>404</v>
      </c>
      <c r="E39" s="9"/>
    </row>
    <row r="40" spans="1:5" ht="22" customHeight="1">
      <c r="A40" s="139"/>
      <c r="B40" s="139"/>
      <c r="C40" s="139"/>
      <c r="D40" s="8"/>
      <c r="E40" s="10"/>
    </row>
    <row r="41" spans="1:5" ht="22" customHeight="1">
      <c r="A41" s="139"/>
      <c r="B41" s="139"/>
      <c r="C41" s="139"/>
      <c r="D41" s="13" t="s">
        <v>404</v>
      </c>
      <c r="E41" s="10"/>
    </row>
    <row r="42" spans="1:5" ht="22" customHeight="1">
      <c r="A42" s="139"/>
      <c r="B42" s="139"/>
      <c r="C42" s="10" t="s">
        <v>409</v>
      </c>
      <c r="D42" s="12"/>
      <c r="E42" s="10"/>
    </row>
    <row r="43" spans="1:5" ht="27" customHeight="1">
      <c r="A43" s="136" t="s">
        <v>422</v>
      </c>
      <c r="B43" s="136"/>
      <c r="C43" s="136"/>
      <c r="D43" s="136"/>
      <c r="E43" s="136"/>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8" type="noConversion"/>
  <printOptions horizontalCentered="1"/>
  <pageMargins left="0.469444444444444" right="0.469444444444444" top="0.389583333333333" bottom="0.389583333333333" header="0.34930555555555598" footer="0.2"/>
  <pageSetup paperSize="9" scale="71" orientation="portrait"/>
  <headerFooter scaleWithDoc="0" alignWithMargins="0"/>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opLeftCell="A4" workbookViewId="0">
      <selection activeCell="K43" sqref="K43"/>
    </sheetView>
  </sheetViews>
  <sheetFormatPr defaultColWidth="12" defaultRowHeight="1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4" customFormat="1" ht="16.5" customHeight="1">
      <c r="A1" s="2" t="s">
        <v>35</v>
      </c>
      <c r="B1" s="16"/>
      <c r="C1" s="16"/>
      <c r="D1" s="16"/>
    </row>
    <row r="2" spans="1:8" ht="23.25" customHeight="1">
      <c r="A2" s="127" t="s">
        <v>36</v>
      </c>
      <c r="B2" s="127"/>
      <c r="C2" s="127"/>
      <c r="D2" s="127"/>
      <c r="E2" s="127"/>
      <c r="F2" s="127"/>
      <c r="G2" s="127"/>
      <c r="H2" s="127"/>
    </row>
    <row r="3" spans="1:8" ht="18" customHeight="1">
      <c r="A3" s="128"/>
      <c r="B3" s="128"/>
      <c r="C3" s="128"/>
      <c r="D3" s="128"/>
      <c r="E3" s="128"/>
      <c r="F3" s="128"/>
      <c r="G3" s="128"/>
      <c r="H3" s="128"/>
    </row>
    <row r="4" spans="1:8" s="14" customFormat="1" ht="17.25" customHeight="1">
      <c r="A4" s="17"/>
      <c r="B4" s="17"/>
      <c r="C4" s="17"/>
      <c r="D4" s="17"/>
    </row>
    <row r="5" spans="1:8" ht="22" customHeight="1">
      <c r="A5" s="139" t="s">
        <v>423</v>
      </c>
      <c r="B5" s="139"/>
      <c r="C5" s="139"/>
      <c r="D5" s="131" t="s">
        <v>383</v>
      </c>
      <c r="E5" s="131"/>
      <c r="F5" s="131"/>
      <c r="G5" s="131"/>
      <c r="H5" s="131"/>
    </row>
    <row r="6" spans="1:8" ht="22" customHeight="1">
      <c r="A6" s="139" t="s">
        <v>424</v>
      </c>
      <c r="B6" s="139" t="s">
        <v>425</v>
      </c>
      <c r="C6" s="139"/>
      <c r="D6" s="131" t="s">
        <v>426</v>
      </c>
      <c r="E6" s="131"/>
      <c r="F6" s="131" t="s">
        <v>427</v>
      </c>
      <c r="G6" s="131"/>
      <c r="H6" s="131"/>
    </row>
    <row r="7" spans="1:8" ht="22" customHeight="1">
      <c r="A7" s="139"/>
      <c r="B7" s="139"/>
      <c r="C7" s="139"/>
      <c r="D7" s="131"/>
      <c r="E7" s="131"/>
      <c r="F7" s="7" t="s">
        <v>428</v>
      </c>
      <c r="G7" s="7" t="s">
        <v>429</v>
      </c>
      <c r="H7" s="7" t="s">
        <v>430</v>
      </c>
    </row>
    <row r="8" spans="1:8" ht="22" customHeight="1">
      <c r="A8" s="139"/>
      <c r="B8" s="139" t="s">
        <v>431</v>
      </c>
      <c r="C8" s="139"/>
      <c r="D8" s="131" t="s">
        <v>381</v>
      </c>
      <c r="E8" s="131"/>
      <c r="F8" s="8">
        <v>8</v>
      </c>
      <c r="G8" s="8">
        <v>8</v>
      </c>
      <c r="H8" s="8"/>
    </row>
    <row r="9" spans="1:8" ht="22" customHeight="1">
      <c r="A9" s="139"/>
      <c r="B9" s="139" t="s">
        <v>432</v>
      </c>
      <c r="C9" s="139"/>
      <c r="D9" s="131" t="s">
        <v>433</v>
      </c>
      <c r="E9" s="131"/>
      <c r="F9" s="8">
        <v>24</v>
      </c>
      <c r="G9" s="8">
        <v>24</v>
      </c>
      <c r="H9" s="8"/>
    </row>
    <row r="10" spans="1:8" ht="22" customHeight="1">
      <c r="A10" s="139"/>
      <c r="B10" s="139" t="s">
        <v>434</v>
      </c>
      <c r="C10" s="139"/>
      <c r="D10" s="131" t="s">
        <v>435</v>
      </c>
      <c r="E10" s="131"/>
      <c r="F10" s="8">
        <v>395.24</v>
      </c>
      <c r="G10" s="8">
        <v>395.24</v>
      </c>
      <c r="H10" s="8"/>
    </row>
    <row r="11" spans="1:8" ht="22" customHeight="1">
      <c r="A11" s="139"/>
      <c r="B11" s="139" t="s">
        <v>409</v>
      </c>
      <c r="C11" s="139"/>
      <c r="D11" s="131" t="s">
        <v>179</v>
      </c>
      <c r="E11" s="131"/>
      <c r="F11" s="8">
        <v>54.85</v>
      </c>
      <c r="G11" s="8">
        <v>54.85</v>
      </c>
      <c r="H11" s="8"/>
    </row>
    <row r="12" spans="1:8" ht="22" customHeight="1">
      <c r="A12" s="139"/>
      <c r="B12" s="139" t="s">
        <v>436</v>
      </c>
      <c r="C12" s="139"/>
      <c r="D12" s="139"/>
      <c r="E12" s="137"/>
      <c r="F12" s="12"/>
      <c r="G12" s="12"/>
      <c r="H12" s="12"/>
    </row>
    <row r="13" spans="1:8" ht="74" customHeight="1">
      <c r="A13" s="9" t="s">
        <v>437</v>
      </c>
      <c r="B13" s="149" t="s">
        <v>438</v>
      </c>
      <c r="C13" s="149"/>
      <c r="D13" s="149"/>
      <c r="E13" s="149"/>
      <c r="F13" s="149"/>
      <c r="G13" s="149"/>
      <c r="H13" s="149"/>
    </row>
    <row r="14" spans="1:8" ht="22" customHeight="1">
      <c r="A14" s="139" t="s">
        <v>439</v>
      </c>
      <c r="B14" s="9" t="s">
        <v>440</v>
      </c>
      <c r="C14" s="137" t="s">
        <v>393</v>
      </c>
      <c r="D14" s="137"/>
      <c r="E14" s="137" t="s">
        <v>394</v>
      </c>
      <c r="F14" s="137"/>
      <c r="G14" s="137" t="s">
        <v>395</v>
      </c>
      <c r="H14" s="137"/>
    </row>
    <row r="15" spans="1:8" ht="22" customHeight="1">
      <c r="A15" s="137"/>
      <c r="B15" s="137" t="s">
        <v>441</v>
      </c>
      <c r="C15" s="137" t="s">
        <v>397</v>
      </c>
      <c r="D15" s="137"/>
      <c r="E15" s="150" t="s">
        <v>398</v>
      </c>
      <c r="F15" s="150"/>
      <c r="G15" s="150"/>
      <c r="H15" s="150"/>
    </row>
    <row r="16" spans="1:8" ht="22" customHeight="1">
      <c r="A16" s="137"/>
      <c r="B16" s="137"/>
      <c r="C16" s="137"/>
      <c r="D16" s="137"/>
      <c r="E16" s="150" t="s">
        <v>399</v>
      </c>
      <c r="F16" s="150"/>
      <c r="G16" s="150"/>
      <c r="H16" s="150"/>
    </row>
    <row r="17" spans="1:8" ht="22" customHeight="1">
      <c r="A17" s="137"/>
      <c r="B17" s="137"/>
      <c r="C17" s="137"/>
      <c r="D17" s="137"/>
      <c r="E17" s="150" t="s">
        <v>400</v>
      </c>
      <c r="F17" s="150"/>
      <c r="G17" s="150"/>
      <c r="H17" s="150"/>
    </row>
    <row r="18" spans="1:8" ht="22" customHeight="1">
      <c r="A18" s="137"/>
      <c r="B18" s="137"/>
      <c r="C18" s="139" t="s">
        <v>401</v>
      </c>
      <c r="D18" s="139"/>
      <c r="E18" s="150" t="s">
        <v>442</v>
      </c>
      <c r="F18" s="150"/>
      <c r="G18" s="131"/>
      <c r="H18" s="131"/>
    </row>
    <row r="19" spans="1:8" ht="22" customHeight="1">
      <c r="A19" s="137"/>
      <c r="B19" s="137"/>
      <c r="C19" s="139"/>
      <c r="D19" s="139"/>
      <c r="E19" s="151" t="s">
        <v>403</v>
      </c>
      <c r="F19" s="152"/>
      <c r="G19" s="153"/>
      <c r="H19" s="153"/>
    </row>
    <row r="20" spans="1:8" ht="22" customHeight="1">
      <c r="A20" s="137"/>
      <c r="B20" s="137"/>
      <c r="C20" s="139"/>
      <c r="D20" s="139"/>
      <c r="E20" s="151" t="s">
        <v>404</v>
      </c>
      <c r="F20" s="154"/>
      <c r="G20" s="152"/>
      <c r="H20" s="152"/>
    </row>
    <row r="21" spans="1:8" ht="22" customHeight="1">
      <c r="A21" s="137"/>
      <c r="B21" s="137"/>
      <c r="C21" s="139" t="s">
        <v>405</v>
      </c>
      <c r="D21" s="139"/>
      <c r="E21" s="158" t="s">
        <v>443</v>
      </c>
      <c r="F21" s="158"/>
      <c r="G21" s="155"/>
      <c r="H21" s="152"/>
    </row>
    <row r="22" spans="1:8" ht="22" customHeight="1">
      <c r="A22" s="137"/>
      <c r="B22" s="137"/>
      <c r="C22" s="139"/>
      <c r="D22" s="139"/>
      <c r="E22" s="158"/>
      <c r="F22" s="158"/>
      <c r="G22" s="156"/>
      <c r="H22" s="157"/>
    </row>
    <row r="23" spans="1:8" ht="22" customHeight="1">
      <c r="A23" s="137"/>
      <c r="B23" s="137"/>
      <c r="C23" s="139"/>
      <c r="D23" s="139"/>
      <c r="E23" s="158"/>
      <c r="F23" s="158"/>
      <c r="G23" s="155"/>
      <c r="H23" s="152"/>
    </row>
    <row r="24" spans="1:8" ht="22" customHeight="1">
      <c r="A24" s="137"/>
      <c r="B24" s="137"/>
      <c r="C24" s="139" t="s">
        <v>408</v>
      </c>
      <c r="D24" s="139"/>
      <c r="E24" s="150" t="s">
        <v>444</v>
      </c>
      <c r="F24" s="150"/>
      <c r="G24" s="152"/>
      <c r="H24" s="152"/>
    </row>
    <row r="25" spans="1:8" ht="22" customHeight="1">
      <c r="A25" s="137"/>
      <c r="B25" s="137"/>
      <c r="C25" s="139"/>
      <c r="D25" s="139"/>
      <c r="E25" s="150" t="s">
        <v>445</v>
      </c>
      <c r="F25" s="150"/>
      <c r="G25" s="152"/>
      <c r="H25" s="152"/>
    </row>
    <row r="26" spans="1:8" ht="22" customHeight="1">
      <c r="A26" s="137"/>
      <c r="B26" s="137"/>
      <c r="C26" s="139"/>
      <c r="D26" s="139"/>
      <c r="E26" s="151" t="s">
        <v>404</v>
      </c>
      <c r="F26" s="152"/>
      <c r="G26" s="152"/>
      <c r="H26" s="152"/>
    </row>
    <row r="27" spans="1:8" ht="22" customHeight="1">
      <c r="A27" s="137"/>
      <c r="B27" s="137"/>
      <c r="C27" s="139" t="s">
        <v>409</v>
      </c>
      <c r="D27" s="139"/>
      <c r="E27" s="152"/>
      <c r="F27" s="152"/>
      <c r="G27" s="152"/>
      <c r="H27" s="152"/>
    </row>
    <row r="28" spans="1:8" ht="22" customHeight="1">
      <c r="A28" s="137"/>
      <c r="B28" s="137" t="s">
        <v>446</v>
      </c>
      <c r="C28" s="139" t="s">
        <v>411</v>
      </c>
      <c r="D28" s="139"/>
      <c r="E28" s="151" t="s">
        <v>402</v>
      </c>
      <c r="F28" s="152"/>
      <c r="G28" s="152"/>
      <c r="H28" s="152"/>
    </row>
    <row r="29" spans="1:8" ht="22" customHeight="1">
      <c r="A29" s="137"/>
      <c r="B29" s="137"/>
      <c r="C29" s="139"/>
      <c r="D29" s="139"/>
      <c r="E29" s="151" t="s">
        <v>403</v>
      </c>
      <c r="F29" s="152"/>
      <c r="G29" s="152"/>
      <c r="H29" s="152"/>
    </row>
    <row r="30" spans="1:8" ht="22" customHeight="1">
      <c r="A30" s="137"/>
      <c r="B30" s="137"/>
      <c r="C30" s="139"/>
      <c r="D30" s="139"/>
      <c r="E30" s="151" t="s">
        <v>404</v>
      </c>
      <c r="F30" s="152"/>
      <c r="G30" s="152"/>
      <c r="H30" s="152"/>
    </row>
    <row r="31" spans="1:8" ht="27" customHeight="1">
      <c r="A31" s="137"/>
      <c r="B31" s="137"/>
      <c r="C31" s="139" t="s">
        <v>414</v>
      </c>
      <c r="D31" s="139"/>
      <c r="E31" s="150" t="s">
        <v>412</v>
      </c>
      <c r="F31" s="150"/>
      <c r="G31" s="152"/>
      <c r="H31" s="152"/>
    </row>
    <row r="32" spans="1:8" ht="22" customHeight="1">
      <c r="A32" s="137"/>
      <c r="B32" s="137"/>
      <c r="C32" s="139"/>
      <c r="D32" s="139"/>
      <c r="E32" s="150" t="s">
        <v>413</v>
      </c>
      <c r="F32" s="150"/>
      <c r="G32" s="152"/>
      <c r="H32" s="152"/>
    </row>
    <row r="33" spans="1:8" ht="34" customHeight="1">
      <c r="A33" s="137"/>
      <c r="B33" s="137"/>
      <c r="C33" s="139"/>
      <c r="D33" s="139"/>
      <c r="E33" s="150" t="s">
        <v>415</v>
      </c>
      <c r="F33" s="150"/>
      <c r="G33" s="152"/>
      <c r="H33" s="152"/>
    </row>
    <row r="34" spans="1:8" ht="22" customHeight="1">
      <c r="A34" s="137"/>
      <c r="B34" s="137"/>
      <c r="C34" s="139" t="s">
        <v>416</v>
      </c>
      <c r="D34" s="139"/>
      <c r="E34" s="150"/>
      <c r="F34" s="150"/>
      <c r="G34" s="152"/>
      <c r="H34" s="152"/>
    </row>
    <row r="35" spans="1:8" ht="22" customHeight="1">
      <c r="A35" s="137"/>
      <c r="B35" s="137"/>
      <c r="C35" s="139"/>
      <c r="D35" s="139"/>
      <c r="E35" s="151" t="s">
        <v>403</v>
      </c>
      <c r="F35" s="152"/>
      <c r="G35" s="152"/>
      <c r="H35" s="152"/>
    </row>
    <row r="36" spans="1:8" ht="22" customHeight="1">
      <c r="A36" s="137"/>
      <c r="B36" s="137"/>
      <c r="C36" s="139"/>
      <c r="D36" s="139"/>
      <c r="E36" s="151" t="s">
        <v>404</v>
      </c>
      <c r="F36" s="152"/>
      <c r="G36" s="152"/>
      <c r="H36" s="152"/>
    </row>
    <row r="37" spans="1:8" ht="22" customHeight="1">
      <c r="A37" s="137"/>
      <c r="B37" s="137"/>
      <c r="C37" s="139" t="s">
        <v>417</v>
      </c>
      <c r="D37" s="139"/>
      <c r="E37" s="151" t="s">
        <v>402</v>
      </c>
      <c r="F37" s="152"/>
      <c r="G37" s="152"/>
      <c r="H37" s="152"/>
    </row>
    <row r="38" spans="1:8" ht="22" customHeight="1">
      <c r="A38" s="137"/>
      <c r="B38" s="137"/>
      <c r="C38" s="139"/>
      <c r="D38" s="139"/>
      <c r="E38" s="151" t="s">
        <v>403</v>
      </c>
      <c r="F38" s="152"/>
      <c r="G38" s="152"/>
      <c r="H38" s="152"/>
    </row>
    <row r="39" spans="1:8" ht="22" customHeight="1">
      <c r="A39" s="137"/>
      <c r="B39" s="137"/>
      <c r="C39" s="139"/>
      <c r="D39" s="139"/>
      <c r="E39" s="151" t="s">
        <v>404</v>
      </c>
      <c r="F39" s="152"/>
      <c r="G39" s="152"/>
      <c r="H39" s="152"/>
    </row>
    <row r="40" spans="1:8" ht="22" customHeight="1">
      <c r="A40" s="137"/>
      <c r="B40" s="137"/>
      <c r="C40" s="139" t="s">
        <v>409</v>
      </c>
      <c r="D40" s="139"/>
      <c r="E40" s="152"/>
      <c r="F40" s="152"/>
      <c r="G40" s="152"/>
      <c r="H40" s="152"/>
    </row>
    <row r="41" spans="1:8" ht="22" customHeight="1">
      <c r="A41" s="137"/>
      <c r="B41" s="139" t="s">
        <v>447</v>
      </c>
      <c r="C41" s="139" t="s">
        <v>421</v>
      </c>
      <c r="D41" s="139"/>
      <c r="E41" s="150" t="s">
        <v>448</v>
      </c>
      <c r="F41" s="150"/>
      <c r="G41" s="152"/>
      <c r="H41" s="152"/>
    </row>
    <row r="42" spans="1:8" ht="22" customHeight="1">
      <c r="A42" s="137"/>
      <c r="B42" s="139"/>
      <c r="C42" s="139"/>
      <c r="D42" s="139"/>
      <c r="E42" s="150" t="s">
        <v>419</v>
      </c>
      <c r="F42" s="150"/>
      <c r="G42" s="152"/>
      <c r="H42" s="152"/>
    </row>
    <row r="43" spans="1:8" ht="27" customHeight="1">
      <c r="A43" s="137"/>
      <c r="B43" s="139"/>
      <c r="C43" s="139"/>
      <c r="D43" s="139"/>
      <c r="E43" s="150" t="s">
        <v>449</v>
      </c>
      <c r="F43" s="150"/>
      <c r="G43" s="152"/>
      <c r="H43" s="152"/>
    </row>
    <row r="44" spans="1:8" ht="22" customHeight="1">
      <c r="A44" s="137"/>
      <c r="B44" s="139"/>
      <c r="C44" s="139" t="s">
        <v>409</v>
      </c>
      <c r="D44" s="139"/>
      <c r="E44" s="152"/>
      <c r="F44" s="152"/>
      <c r="G44" s="152"/>
      <c r="H44" s="152"/>
    </row>
    <row r="45" spans="1:8" s="15" customFormat="1" ht="24" customHeight="1">
      <c r="A45" s="136" t="s">
        <v>450</v>
      </c>
      <c r="B45" s="136"/>
      <c r="C45" s="136"/>
      <c r="D45" s="136"/>
      <c r="E45" s="136"/>
      <c r="F45" s="136"/>
      <c r="G45" s="136"/>
      <c r="H45" s="136"/>
    </row>
  </sheetData>
  <mergeCells count="96">
    <mergeCell ref="C37:D39"/>
    <mergeCell ref="C41:D43"/>
    <mergeCell ref="A45:H45"/>
    <mergeCell ref="A6:A12"/>
    <mergeCell ref="A14:A44"/>
    <mergeCell ref="B15:B27"/>
    <mergeCell ref="B28:B40"/>
    <mergeCell ref="B41:B44"/>
    <mergeCell ref="B6:C7"/>
    <mergeCell ref="D6:E7"/>
    <mergeCell ref="C15:D17"/>
    <mergeCell ref="C18:D20"/>
    <mergeCell ref="C21:D23"/>
    <mergeCell ref="E21:F23"/>
    <mergeCell ref="C24:D26"/>
    <mergeCell ref="C28:D30"/>
    <mergeCell ref="C31:D33"/>
    <mergeCell ref="C34:D36"/>
    <mergeCell ref="E42:F42"/>
    <mergeCell ref="G42:H42"/>
    <mergeCell ref="E43:F43"/>
    <mergeCell ref="G43:H43"/>
    <mergeCell ref="C44:D44"/>
    <mergeCell ref="E44:F44"/>
    <mergeCell ref="G44:H44"/>
    <mergeCell ref="C40:D40"/>
    <mergeCell ref="E40:F40"/>
    <mergeCell ref="G40:H40"/>
    <mergeCell ref="E41:F41"/>
    <mergeCell ref="G41:H41"/>
    <mergeCell ref="E37:F37"/>
    <mergeCell ref="G37:H37"/>
    <mergeCell ref="E38:F38"/>
    <mergeCell ref="G38:H38"/>
    <mergeCell ref="E39:F39"/>
    <mergeCell ref="G39:H39"/>
    <mergeCell ref="E34:F34"/>
    <mergeCell ref="G34:H34"/>
    <mergeCell ref="E35:F35"/>
    <mergeCell ref="G35:H35"/>
    <mergeCell ref="E36:F36"/>
    <mergeCell ref="G36:H36"/>
    <mergeCell ref="E31:F31"/>
    <mergeCell ref="G31:H31"/>
    <mergeCell ref="E32:F32"/>
    <mergeCell ref="G32:H32"/>
    <mergeCell ref="E33:F33"/>
    <mergeCell ref="G33:H33"/>
    <mergeCell ref="E28:F28"/>
    <mergeCell ref="G28:H28"/>
    <mergeCell ref="E29:F29"/>
    <mergeCell ref="G29:H29"/>
    <mergeCell ref="E30:F30"/>
    <mergeCell ref="G30:H30"/>
    <mergeCell ref="E25:F25"/>
    <mergeCell ref="G25:H25"/>
    <mergeCell ref="E26:F26"/>
    <mergeCell ref="G26:H26"/>
    <mergeCell ref="C27:D27"/>
    <mergeCell ref="E27:F27"/>
    <mergeCell ref="G27:H27"/>
    <mergeCell ref="G21:H21"/>
    <mergeCell ref="G22:H22"/>
    <mergeCell ref="G23:H23"/>
    <mergeCell ref="E24:F24"/>
    <mergeCell ref="G24:H24"/>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8" type="noConversion"/>
  <printOptions horizontalCentered="1"/>
  <pageMargins left="0.469444444444444" right="0.469444444444444" top="0.389583333333333" bottom="0.389583333333333" header="0.34930555555555598" footer="0.40972222222222199"/>
  <pageSetup paperSize="9" scale="74" orientation="portrait"/>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topLeftCell="A34" workbookViewId="0">
      <selection activeCell="D29" sqref="A29:XFD29"/>
    </sheetView>
  </sheetViews>
  <sheetFormatPr defaultColWidth="12" defaultRowHeight="15"/>
  <cols>
    <col min="1" max="2" width="8.109375" style="1" customWidth="1"/>
    <col min="3" max="3" width="16.44140625" style="1" customWidth="1"/>
    <col min="4" max="4" width="42" style="1" customWidth="1"/>
    <col min="5" max="5" width="36.77734375" style="1" customWidth="1"/>
    <col min="6" max="16384" width="12" style="1"/>
  </cols>
  <sheetData>
    <row r="1" spans="1:5" ht="16.5" customHeight="1">
      <c r="A1" s="2" t="s">
        <v>37</v>
      </c>
      <c r="B1" s="3"/>
      <c r="C1" s="3"/>
      <c r="D1" s="3"/>
    </row>
    <row r="2" spans="1:5" ht="33.75" customHeight="1">
      <c r="A2" s="127" t="s">
        <v>38</v>
      </c>
      <c r="B2" s="127"/>
      <c r="C2" s="127"/>
      <c r="D2" s="127"/>
      <c r="E2" s="127"/>
    </row>
    <row r="3" spans="1:5" ht="14.25" customHeight="1">
      <c r="A3" s="128"/>
      <c r="B3" s="128"/>
      <c r="C3" s="128"/>
      <c r="D3" s="128"/>
      <c r="E3" s="128"/>
    </row>
    <row r="4" spans="1:5" ht="21.75" customHeight="1">
      <c r="A4" s="4"/>
      <c r="B4" s="5"/>
      <c r="C4" s="6"/>
      <c r="D4" s="6"/>
    </row>
    <row r="5" spans="1:5" ht="22" customHeight="1">
      <c r="A5" s="129" t="s">
        <v>380</v>
      </c>
      <c r="B5" s="130"/>
      <c r="C5" s="130"/>
      <c r="D5" s="131" t="s">
        <v>381</v>
      </c>
      <c r="E5" s="131"/>
    </row>
    <row r="6" spans="1:5" ht="22" customHeight="1">
      <c r="A6" s="132" t="s">
        <v>382</v>
      </c>
      <c r="B6" s="133"/>
      <c r="C6" s="133"/>
      <c r="D6" s="131" t="s">
        <v>383</v>
      </c>
      <c r="E6" s="131"/>
    </row>
    <row r="7" spans="1:5" ht="22" customHeight="1">
      <c r="A7" s="140" t="s">
        <v>384</v>
      </c>
      <c r="B7" s="141"/>
      <c r="C7" s="142"/>
      <c r="D7" s="8" t="s">
        <v>385</v>
      </c>
      <c r="E7" s="8">
        <v>80000</v>
      </c>
    </row>
    <row r="8" spans="1:5" ht="22" customHeight="1">
      <c r="A8" s="143"/>
      <c r="B8" s="144"/>
      <c r="C8" s="145"/>
      <c r="D8" s="8" t="s">
        <v>386</v>
      </c>
      <c r="E8" s="8">
        <v>80000</v>
      </c>
    </row>
    <row r="9" spans="1:5" ht="22" customHeight="1">
      <c r="A9" s="146"/>
      <c r="B9" s="147"/>
      <c r="C9" s="148"/>
      <c r="D9" s="8" t="s">
        <v>387</v>
      </c>
      <c r="E9" s="8"/>
    </row>
    <row r="10" spans="1:5" ht="22" customHeight="1">
      <c r="A10" s="137" t="s">
        <v>388</v>
      </c>
      <c r="B10" s="132" t="s">
        <v>389</v>
      </c>
      <c r="C10" s="133"/>
      <c r="D10" s="133"/>
      <c r="E10" s="134"/>
    </row>
    <row r="11" spans="1:5" ht="101" customHeight="1">
      <c r="A11" s="138"/>
      <c r="B11" s="135" t="s">
        <v>451</v>
      </c>
      <c r="C11" s="135"/>
      <c r="D11" s="135"/>
      <c r="E11" s="135"/>
    </row>
    <row r="12" spans="1:5" ht="26">
      <c r="A12" s="139" t="s">
        <v>391</v>
      </c>
      <c r="B12" s="11" t="s">
        <v>392</v>
      </c>
      <c r="C12" s="10" t="s">
        <v>393</v>
      </c>
      <c r="D12" s="10" t="s">
        <v>394</v>
      </c>
      <c r="E12" s="10" t="s">
        <v>395</v>
      </c>
    </row>
    <row r="13" spans="1:5" ht="22" customHeight="1">
      <c r="A13" s="139"/>
      <c r="B13" s="139" t="s">
        <v>396</v>
      </c>
      <c r="C13" s="139" t="s">
        <v>397</v>
      </c>
      <c r="D13" s="8" t="s">
        <v>398</v>
      </c>
      <c r="E13" s="12"/>
    </row>
    <row r="14" spans="1:5" ht="26" customHeight="1">
      <c r="A14" s="139"/>
      <c r="B14" s="137"/>
      <c r="C14" s="139"/>
      <c r="D14" s="8" t="s">
        <v>399</v>
      </c>
      <c r="E14" s="12"/>
    </row>
    <row r="15" spans="1:5" ht="29" customHeight="1">
      <c r="A15" s="139"/>
      <c r="B15" s="137"/>
      <c r="C15" s="139"/>
      <c r="D15" s="8" t="s">
        <v>400</v>
      </c>
      <c r="E15" s="12"/>
    </row>
    <row r="16" spans="1:5" ht="22" customHeight="1">
      <c r="A16" s="139"/>
      <c r="B16" s="137"/>
      <c r="C16" s="139" t="s">
        <v>401</v>
      </c>
      <c r="D16" s="8" t="s">
        <v>402</v>
      </c>
      <c r="E16" s="12"/>
    </row>
    <row r="17" spans="1:5" ht="22" customHeight="1">
      <c r="A17" s="139"/>
      <c r="B17" s="137"/>
      <c r="C17" s="139"/>
      <c r="D17" s="8" t="s">
        <v>403</v>
      </c>
      <c r="E17" s="12"/>
    </row>
    <row r="18" spans="1:5" ht="22" customHeight="1">
      <c r="A18" s="139"/>
      <c r="B18" s="137"/>
      <c r="C18" s="139"/>
      <c r="D18" s="8" t="s">
        <v>404</v>
      </c>
      <c r="E18" s="12"/>
    </row>
    <row r="19" spans="1:5" ht="22" customHeight="1">
      <c r="A19" s="139"/>
      <c r="B19" s="137"/>
      <c r="C19" s="139" t="s">
        <v>405</v>
      </c>
      <c r="D19" s="7" t="s">
        <v>406</v>
      </c>
      <c r="E19" s="12"/>
    </row>
    <row r="20" spans="1:5" ht="22" customHeight="1">
      <c r="A20" s="139"/>
      <c r="B20" s="137"/>
      <c r="C20" s="139"/>
      <c r="D20" s="8" t="s">
        <v>407</v>
      </c>
      <c r="E20" s="12"/>
    </row>
    <row r="21" spans="1:5" ht="22" customHeight="1">
      <c r="A21" s="139"/>
      <c r="B21" s="137"/>
      <c r="C21" s="139"/>
      <c r="D21" s="8" t="s">
        <v>403</v>
      </c>
      <c r="E21" s="12"/>
    </row>
    <row r="22" spans="1:5" ht="22" customHeight="1">
      <c r="A22" s="139"/>
      <c r="B22" s="137"/>
      <c r="C22" s="139" t="s">
        <v>408</v>
      </c>
      <c r="D22" s="8" t="s">
        <v>404</v>
      </c>
      <c r="E22" s="12"/>
    </row>
    <row r="23" spans="1:5" ht="22" customHeight="1">
      <c r="A23" s="139"/>
      <c r="B23" s="137"/>
      <c r="C23" s="139"/>
      <c r="D23" s="8"/>
      <c r="E23" s="12"/>
    </row>
    <row r="24" spans="1:5" ht="22" customHeight="1">
      <c r="A24" s="139"/>
      <c r="B24" s="137"/>
      <c r="C24" s="139"/>
      <c r="D24" s="8" t="s">
        <v>402</v>
      </c>
      <c r="E24" s="12"/>
    </row>
    <row r="25" spans="1:5" ht="22" customHeight="1">
      <c r="A25" s="139"/>
      <c r="B25" s="137"/>
      <c r="C25" s="10" t="s">
        <v>409</v>
      </c>
      <c r="D25" s="8" t="s">
        <v>403</v>
      </c>
      <c r="E25" s="10"/>
    </row>
    <row r="26" spans="1:5" ht="22" customHeight="1">
      <c r="A26" s="139"/>
      <c r="B26" s="139" t="s">
        <v>410</v>
      </c>
      <c r="C26" s="139" t="s">
        <v>411</v>
      </c>
      <c r="D26" s="8" t="s">
        <v>404</v>
      </c>
      <c r="E26" s="12"/>
    </row>
    <row r="27" spans="1:5" ht="35" customHeight="1">
      <c r="A27" s="139"/>
      <c r="B27" s="137"/>
      <c r="C27" s="139"/>
      <c r="D27" s="8" t="s">
        <v>412</v>
      </c>
      <c r="E27" s="12"/>
    </row>
    <row r="28" spans="1:5" ht="33" customHeight="1">
      <c r="A28" s="139"/>
      <c r="B28" s="137"/>
      <c r="C28" s="139"/>
      <c r="D28" s="8" t="s">
        <v>413</v>
      </c>
      <c r="E28" s="12"/>
    </row>
    <row r="29" spans="1:5" ht="44" customHeight="1">
      <c r="A29" s="139"/>
      <c r="B29" s="137"/>
      <c r="C29" s="139" t="s">
        <v>414</v>
      </c>
      <c r="D29" s="8" t="s">
        <v>415</v>
      </c>
      <c r="E29" s="12"/>
    </row>
    <row r="30" spans="1:5" ht="22" customHeight="1">
      <c r="A30" s="139"/>
      <c r="B30" s="137"/>
      <c r="C30" s="139"/>
      <c r="D30" s="8" t="s">
        <v>402</v>
      </c>
      <c r="E30" s="12"/>
    </row>
    <row r="31" spans="1:5" ht="22" customHeight="1">
      <c r="A31" s="139"/>
      <c r="B31" s="137"/>
      <c r="C31" s="139"/>
      <c r="D31" s="8" t="s">
        <v>403</v>
      </c>
      <c r="E31" s="12"/>
    </row>
    <row r="32" spans="1:5" ht="22" customHeight="1">
      <c r="A32" s="139"/>
      <c r="B32" s="137"/>
      <c r="C32" s="139" t="s">
        <v>416</v>
      </c>
      <c r="D32" s="8" t="s">
        <v>404</v>
      </c>
      <c r="E32" s="12"/>
    </row>
    <row r="33" spans="1:5" ht="22" customHeight="1">
      <c r="A33" s="139"/>
      <c r="B33" s="137"/>
      <c r="C33" s="139"/>
      <c r="D33" s="8" t="s">
        <v>402</v>
      </c>
      <c r="E33" s="12"/>
    </row>
    <row r="34" spans="1:5" ht="22" customHeight="1">
      <c r="A34" s="139"/>
      <c r="B34" s="137"/>
      <c r="C34" s="139"/>
      <c r="D34" s="8" t="s">
        <v>403</v>
      </c>
      <c r="E34" s="12"/>
    </row>
    <row r="35" spans="1:5" ht="22" customHeight="1">
      <c r="A35" s="139"/>
      <c r="B35" s="137"/>
      <c r="C35" s="139" t="s">
        <v>417</v>
      </c>
      <c r="D35" s="8" t="s">
        <v>404</v>
      </c>
      <c r="E35" s="12"/>
    </row>
    <row r="36" spans="1:5" ht="22" customHeight="1">
      <c r="A36" s="139"/>
      <c r="B36" s="137"/>
      <c r="C36" s="139"/>
      <c r="D36" s="8"/>
      <c r="E36" s="12"/>
    </row>
    <row r="37" spans="1:5" ht="22" customHeight="1">
      <c r="A37" s="139"/>
      <c r="B37" s="137"/>
      <c r="C37" s="139"/>
      <c r="D37" s="8" t="s">
        <v>418</v>
      </c>
      <c r="E37" s="12"/>
    </row>
    <row r="38" spans="1:5" ht="32" customHeight="1">
      <c r="A38" s="139"/>
      <c r="B38" s="137"/>
      <c r="C38" s="10" t="s">
        <v>409</v>
      </c>
      <c r="D38" s="8" t="s">
        <v>419</v>
      </c>
      <c r="E38" s="12"/>
    </row>
    <row r="39" spans="1:5" ht="22" customHeight="1">
      <c r="A39" s="139"/>
      <c r="B39" s="139" t="s">
        <v>420</v>
      </c>
      <c r="C39" s="139" t="s">
        <v>421</v>
      </c>
      <c r="D39" s="8" t="s">
        <v>404</v>
      </c>
      <c r="E39" s="9"/>
    </row>
    <row r="40" spans="1:5" ht="22" customHeight="1">
      <c r="A40" s="139"/>
      <c r="B40" s="139"/>
      <c r="C40" s="139"/>
      <c r="D40" s="8"/>
      <c r="E40" s="10"/>
    </row>
    <row r="41" spans="1:5" ht="22" customHeight="1">
      <c r="A41" s="139"/>
      <c r="B41" s="139"/>
      <c r="C41" s="139"/>
      <c r="D41" s="13" t="s">
        <v>404</v>
      </c>
      <c r="E41" s="10"/>
    </row>
    <row r="42" spans="1:5" ht="22" customHeight="1">
      <c r="A42" s="139"/>
      <c r="B42" s="139"/>
      <c r="C42" s="10" t="s">
        <v>409</v>
      </c>
      <c r="D42" s="12"/>
      <c r="E42" s="10"/>
    </row>
    <row r="43" spans="1:5" ht="25" customHeight="1">
      <c r="A43" s="136" t="s">
        <v>452</v>
      </c>
      <c r="B43" s="136"/>
      <c r="C43" s="136"/>
      <c r="D43" s="136"/>
      <c r="E43" s="136"/>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8" type="noConversion"/>
  <printOptions horizontalCentered="1"/>
  <pageMargins left="0.469444444444444" right="0.469444444444444" top="0.389583333333333" bottom="0.389583333333333" header="0.34930555555555598" footer="0.2"/>
  <pageSetup paperSize="9" scale="71"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topLeftCell="B5" workbookViewId="0">
      <selection activeCell="L23" sqref="L23"/>
    </sheetView>
  </sheetViews>
  <sheetFormatPr defaultColWidth="9.33203125" defaultRowHeight="12"/>
  <cols>
    <col min="1" max="1" width="19.33203125" customWidth="1"/>
    <col min="10" max="10" width="31.33203125" customWidth="1"/>
    <col min="11" max="11" width="14.33203125" customWidth="1"/>
    <col min="12" max="12" width="69.44140625" customWidth="1"/>
  </cols>
  <sheetData>
    <row r="1" spans="1:12" ht="23">
      <c r="A1" s="99" t="s">
        <v>2</v>
      </c>
      <c r="B1" s="99"/>
      <c r="C1" s="99"/>
      <c r="D1" s="99"/>
      <c r="E1" s="99"/>
      <c r="F1" s="99"/>
      <c r="G1" s="99"/>
      <c r="H1" s="99"/>
      <c r="I1" s="99"/>
      <c r="J1" s="99"/>
      <c r="K1" s="99"/>
      <c r="L1" s="99"/>
    </row>
    <row r="3" spans="1:12" ht="24" customHeight="1">
      <c r="A3" s="88" t="s">
        <v>3</v>
      </c>
      <c r="B3" s="100" t="s">
        <v>4</v>
      </c>
      <c r="C3" s="100"/>
      <c r="D3" s="100"/>
      <c r="E3" s="100"/>
      <c r="F3" s="100"/>
      <c r="G3" s="100"/>
      <c r="H3" s="100"/>
      <c r="I3" s="100"/>
      <c r="J3" s="100"/>
      <c r="K3" s="90" t="s">
        <v>5</v>
      </c>
      <c r="L3" s="90" t="s">
        <v>6</v>
      </c>
    </row>
    <row r="4" spans="1:12" s="87" customFormat="1" ht="25" customHeight="1">
      <c r="A4" s="89" t="s">
        <v>7</v>
      </c>
      <c r="B4" s="101" t="s">
        <v>8</v>
      </c>
      <c r="C4" s="101"/>
      <c r="D4" s="101"/>
      <c r="E4" s="101"/>
      <c r="F4" s="101"/>
      <c r="G4" s="101"/>
      <c r="H4" s="101"/>
      <c r="I4" s="101"/>
      <c r="J4" s="101"/>
      <c r="K4" s="160" t="s">
        <v>455</v>
      </c>
      <c r="L4" s="89"/>
    </row>
    <row r="5" spans="1:12" s="87" customFormat="1" ht="25" customHeight="1">
      <c r="A5" s="90" t="s">
        <v>9</v>
      </c>
      <c r="B5" s="102" t="s">
        <v>10</v>
      </c>
      <c r="C5" s="102"/>
      <c r="D5" s="102"/>
      <c r="E5" s="102"/>
      <c r="F5" s="102"/>
      <c r="G5" s="102"/>
      <c r="H5" s="102"/>
      <c r="I5" s="102"/>
      <c r="J5" s="102"/>
      <c r="K5" s="160" t="s">
        <v>455</v>
      </c>
      <c r="L5" s="90"/>
    </row>
    <row r="6" spans="1:12" s="87" customFormat="1" ht="25" customHeight="1">
      <c r="A6" s="90" t="s">
        <v>11</v>
      </c>
      <c r="B6" s="102" t="s">
        <v>12</v>
      </c>
      <c r="C6" s="102"/>
      <c r="D6" s="102"/>
      <c r="E6" s="102"/>
      <c r="F6" s="102"/>
      <c r="G6" s="102"/>
      <c r="H6" s="102"/>
      <c r="I6" s="102"/>
      <c r="J6" s="102"/>
      <c r="K6" s="160" t="s">
        <v>455</v>
      </c>
      <c r="L6" s="90"/>
    </row>
    <row r="7" spans="1:12" s="87" customFormat="1" ht="25" customHeight="1">
      <c r="A7" s="90" t="s">
        <v>13</v>
      </c>
      <c r="B7" s="102" t="s">
        <v>14</v>
      </c>
      <c r="C7" s="102"/>
      <c r="D7" s="102"/>
      <c r="E7" s="102"/>
      <c r="F7" s="102"/>
      <c r="G7" s="102"/>
      <c r="H7" s="102"/>
      <c r="I7" s="102"/>
      <c r="J7" s="102"/>
      <c r="K7" s="160" t="s">
        <v>455</v>
      </c>
      <c r="L7" s="90"/>
    </row>
    <row r="8" spans="1:12" s="87" customFormat="1" ht="25" customHeight="1">
      <c r="A8" s="90" t="s">
        <v>15</v>
      </c>
      <c r="B8" s="102" t="s">
        <v>16</v>
      </c>
      <c r="C8" s="102"/>
      <c r="D8" s="102"/>
      <c r="E8" s="102"/>
      <c r="F8" s="102"/>
      <c r="G8" s="102"/>
      <c r="H8" s="102"/>
      <c r="I8" s="102"/>
      <c r="J8" s="102"/>
      <c r="K8" s="160" t="s">
        <v>455</v>
      </c>
      <c r="L8" s="90"/>
    </row>
    <row r="9" spans="1:12" s="87" customFormat="1" ht="25" customHeight="1">
      <c r="A9" s="90" t="s">
        <v>17</v>
      </c>
      <c r="B9" s="102" t="s">
        <v>18</v>
      </c>
      <c r="C9" s="102"/>
      <c r="D9" s="102"/>
      <c r="E9" s="102"/>
      <c r="F9" s="102"/>
      <c r="G9" s="102"/>
      <c r="H9" s="102"/>
      <c r="I9" s="102"/>
      <c r="J9" s="102"/>
      <c r="K9" s="160" t="s">
        <v>455</v>
      </c>
      <c r="L9" s="90"/>
    </row>
    <row r="10" spans="1:12" s="87" customFormat="1" ht="25" customHeight="1">
      <c r="A10" s="90" t="s">
        <v>19</v>
      </c>
      <c r="B10" s="102" t="s">
        <v>20</v>
      </c>
      <c r="C10" s="102"/>
      <c r="D10" s="102"/>
      <c r="E10" s="102"/>
      <c r="F10" s="102"/>
      <c r="G10" s="102"/>
      <c r="H10" s="102"/>
      <c r="I10" s="102"/>
      <c r="J10" s="102"/>
      <c r="K10" s="160" t="s">
        <v>455</v>
      </c>
      <c r="L10" s="90"/>
    </row>
    <row r="11" spans="1:12" s="87" customFormat="1" ht="25" customHeight="1">
      <c r="A11" s="90" t="s">
        <v>21</v>
      </c>
      <c r="B11" s="102" t="s">
        <v>22</v>
      </c>
      <c r="C11" s="102"/>
      <c r="D11" s="102"/>
      <c r="E11" s="102"/>
      <c r="F11" s="102"/>
      <c r="G11" s="102"/>
      <c r="H11" s="102"/>
      <c r="I11" s="102"/>
      <c r="J11" s="102"/>
      <c r="K11" s="160" t="s">
        <v>455</v>
      </c>
      <c r="L11" s="90"/>
    </row>
    <row r="12" spans="1:12" s="87" customFormat="1" ht="25" customHeight="1">
      <c r="A12" s="90" t="s">
        <v>23</v>
      </c>
      <c r="B12" s="102" t="s">
        <v>24</v>
      </c>
      <c r="C12" s="102"/>
      <c r="D12" s="102"/>
      <c r="E12" s="102"/>
      <c r="F12" s="102"/>
      <c r="G12" s="102"/>
      <c r="H12" s="102"/>
      <c r="I12" s="102"/>
      <c r="J12" s="102"/>
      <c r="K12" s="160" t="s">
        <v>456</v>
      </c>
      <c r="L12" s="161" t="s">
        <v>458</v>
      </c>
    </row>
    <row r="13" spans="1:12" s="87" customFormat="1" ht="25" customHeight="1">
      <c r="A13" s="90" t="s">
        <v>25</v>
      </c>
      <c r="B13" s="102" t="s">
        <v>26</v>
      </c>
      <c r="C13" s="102"/>
      <c r="D13" s="102"/>
      <c r="E13" s="102"/>
      <c r="F13" s="102"/>
      <c r="G13" s="102"/>
      <c r="H13" s="102"/>
      <c r="I13" s="102"/>
      <c r="J13" s="102"/>
      <c r="K13" s="160" t="s">
        <v>455</v>
      </c>
      <c r="L13" s="161"/>
    </row>
    <row r="14" spans="1:12" s="87" customFormat="1" ht="25" customHeight="1">
      <c r="A14" s="90" t="s">
        <v>27</v>
      </c>
      <c r="B14" s="102" t="s">
        <v>28</v>
      </c>
      <c r="C14" s="102"/>
      <c r="D14" s="102"/>
      <c r="E14" s="102"/>
      <c r="F14" s="102"/>
      <c r="G14" s="102"/>
      <c r="H14" s="102"/>
      <c r="I14" s="102"/>
      <c r="J14" s="102"/>
      <c r="K14" s="160" t="s">
        <v>456</v>
      </c>
      <c r="L14" s="161" t="s">
        <v>458</v>
      </c>
    </row>
    <row r="15" spans="1:12" s="87" customFormat="1" ht="25" customHeight="1">
      <c r="A15" s="90" t="s">
        <v>29</v>
      </c>
      <c r="B15" s="102" t="s">
        <v>30</v>
      </c>
      <c r="C15" s="102"/>
      <c r="D15" s="102"/>
      <c r="E15" s="102"/>
      <c r="F15" s="102"/>
      <c r="G15" s="102"/>
      <c r="H15" s="102"/>
      <c r="I15" s="102"/>
      <c r="J15" s="102"/>
      <c r="K15" s="160" t="s">
        <v>456</v>
      </c>
      <c r="L15" s="161" t="s">
        <v>457</v>
      </c>
    </row>
    <row r="16" spans="1:12" ht="25" customHeight="1">
      <c r="A16" s="90" t="s">
        <v>31</v>
      </c>
      <c r="B16" s="103" t="s">
        <v>32</v>
      </c>
      <c r="C16" s="103"/>
      <c r="D16" s="103"/>
      <c r="E16" s="103"/>
      <c r="F16" s="103"/>
      <c r="G16" s="103"/>
      <c r="H16" s="103"/>
      <c r="I16" s="103"/>
      <c r="J16" s="103"/>
      <c r="K16" s="160" t="s">
        <v>455</v>
      </c>
      <c r="L16" s="92"/>
    </row>
    <row r="17" spans="1:12" ht="25" customHeight="1">
      <c r="A17" s="90" t="s">
        <v>33</v>
      </c>
      <c r="B17" s="102" t="s">
        <v>34</v>
      </c>
      <c r="C17" s="102"/>
      <c r="D17" s="102"/>
      <c r="E17" s="102"/>
      <c r="F17" s="102"/>
      <c r="G17" s="102"/>
      <c r="H17" s="102"/>
      <c r="I17" s="102"/>
      <c r="J17" s="102"/>
      <c r="K17" s="160" t="s">
        <v>455</v>
      </c>
      <c r="L17" s="93"/>
    </row>
    <row r="18" spans="1:12" ht="25" customHeight="1">
      <c r="A18" s="90" t="s">
        <v>35</v>
      </c>
      <c r="B18" s="102" t="s">
        <v>36</v>
      </c>
      <c r="C18" s="102"/>
      <c r="D18" s="102"/>
      <c r="E18" s="102"/>
      <c r="F18" s="102"/>
      <c r="G18" s="102"/>
      <c r="H18" s="102"/>
      <c r="I18" s="102"/>
      <c r="J18" s="102"/>
      <c r="K18" s="160" t="s">
        <v>455</v>
      </c>
      <c r="L18" s="91"/>
    </row>
    <row r="19" spans="1:12" ht="37" customHeight="1">
      <c r="A19" s="90" t="s">
        <v>37</v>
      </c>
      <c r="B19" s="102" t="s">
        <v>38</v>
      </c>
      <c r="C19" s="102"/>
      <c r="D19" s="102"/>
      <c r="E19" s="102"/>
      <c r="F19" s="102"/>
      <c r="G19" s="102"/>
      <c r="H19" s="102"/>
      <c r="I19" s="102"/>
      <c r="J19" s="102"/>
      <c r="K19" s="160" t="s">
        <v>455</v>
      </c>
      <c r="L19" s="91"/>
    </row>
    <row r="21" spans="1:12">
      <c r="A21" t="s">
        <v>39</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8" type="noConversion"/>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showZeros="0" topLeftCell="A4" workbookViewId="0">
      <selection activeCell="E30" sqref="E30"/>
    </sheetView>
  </sheetViews>
  <sheetFormatPr defaultColWidth="9.109375" defaultRowHeight="12.75" customHeight="1"/>
  <cols>
    <col min="1" max="1" width="40.44140625" customWidth="1"/>
    <col min="2" max="2" width="17.6640625" style="18" customWidth="1"/>
    <col min="3" max="3" width="41" customWidth="1"/>
    <col min="4" max="4" width="20" style="18" customWidth="1"/>
    <col min="5" max="5" width="43" customWidth="1"/>
    <col min="6" max="6" width="16.77734375" customWidth="1"/>
    <col min="7" max="7" width="35.44140625" customWidth="1"/>
    <col min="8" max="8" width="12.44140625" customWidth="1"/>
    <col min="9" max="9" width="9.109375" customWidth="1"/>
  </cols>
  <sheetData>
    <row r="1" spans="1:8" ht="22.5" customHeight="1">
      <c r="A1" s="39" t="s">
        <v>7</v>
      </c>
      <c r="B1" s="40"/>
      <c r="C1" s="40"/>
      <c r="D1" s="40"/>
      <c r="E1" s="40"/>
      <c r="F1" s="41"/>
    </row>
    <row r="2" spans="1:8" ht="22.5" customHeight="1">
      <c r="A2" s="104" t="s">
        <v>8</v>
      </c>
      <c r="B2" s="104"/>
      <c r="C2" s="104"/>
      <c r="D2" s="104"/>
      <c r="E2" s="104"/>
      <c r="F2" s="104"/>
      <c r="G2" s="104"/>
      <c r="H2" s="104"/>
    </row>
    <row r="3" spans="1:8" ht="22.5" customHeight="1">
      <c r="A3" s="105"/>
      <c r="B3" s="105"/>
      <c r="C3" s="42"/>
      <c r="D3" s="42"/>
      <c r="E3" s="43"/>
      <c r="H3" s="44" t="s">
        <v>40</v>
      </c>
    </row>
    <row r="4" spans="1:8" ht="22.5" customHeight="1">
      <c r="A4" s="106" t="s">
        <v>41</v>
      </c>
      <c r="B4" s="107"/>
      <c r="C4" s="106" t="s">
        <v>42</v>
      </c>
      <c r="D4" s="106"/>
      <c r="E4" s="106"/>
      <c r="F4" s="106"/>
      <c r="G4" s="106"/>
      <c r="H4" s="106"/>
    </row>
    <row r="5" spans="1:8" ht="22.5" customHeight="1">
      <c r="A5" s="45" t="s">
        <v>43</v>
      </c>
      <c r="B5" s="81" t="s">
        <v>44</v>
      </c>
      <c r="C5" s="45" t="s">
        <v>45</v>
      </c>
      <c r="D5" s="46" t="s">
        <v>44</v>
      </c>
      <c r="E5" s="45" t="s">
        <v>46</v>
      </c>
      <c r="F5" s="45" t="s">
        <v>44</v>
      </c>
      <c r="G5" s="45" t="s">
        <v>47</v>
      </c>
      <c r="H5" s="45" t="s">
        <v>44</v>
      </c>
    </row>
    <row r="6" spans="1:8" ht="22.5" customHeight="1">
      <c r="A6" s="66" t="s">
        <v>48</v>
      </c>
      <c r="B6" s="50">
        <v>547.77149999999995</v>
      </c>
      <c r="C6" s="82" t="s">
        <v>48</v>
      </c>
      <c r="D6" s="83"/>
      <c r="E6" s="84" t="s">
        <v>48</v>
      </c>
      <c r="F6" s="83"/>
      <c r="G6" s="84" t="s">
        <v>48</v>
      </c>
      <c r="H6" s="83"/>
    </row>
    <row r="7" spans="1:8" ht="22.5" customHeight="1">
      <c r="A7" s="47" t="s">
        <v>49</v>
      </c>
      <c r="B7" s="50">
        <v>547.77149999999995</v>
      </c>
      <c r="C7" s="68" t="s">
        <v>50</v>
      </c>
      <c r="D7" s="50"/>
      <c r="E7" s="52" t="s">
        <v>51</v>
      </c>
      <c r="F7" s="69">
        <f>SUM(F8:F11)</f>
        <v>500.7715</v>
      </c>
      <c r="G7" s="52" t="s">
        <v>52</v>
      </c>
      <c r="H7" s="70">
        <v>464.15109999999999</v>
      </c>
    </row>
    <row r="8" spans="1:8" ht="22.5" customHeight="1">
      <c r="A8" s="47" t="s">
        <v>53</v>
      </c>
      <c r="B8" s="50">
        <v>547.77149999999995</v>
      </c>
      <c r="C8" s="68" t="s">
        <v>54</v>
      </c>
      <c r="D8" s="50"/>
      <c r="E8" s="52" t="s">
        <v>55</v>
      </c>
      <c r="F8" s="26">
        <v>464.15109999999999</v>
      </c>
      <c r="G8" s="52" t="s">
        <v>56</v>
      </c>
      <c r="H8" s="70">
        <v>57.8</v>
      </c>
    </row>
    <row r="9" spans="1:8" ht="22.5" customHeight="1">
      <c r="A9" s="71" t="s">
        <v>57</v>
      </c>
      <c r="B9" s="50"/>
      <c r="C9" s="68" t="s">
        <v>58</v>
      </c>
      <c r="D9" s="50"/>
      <c r="E9" s="52" t="s">
        <v>59</v>
      </c>
      <c r="F9" s="26">
        <v>34.799999999999997</v>
      </c>
      <c r="G9" s="52" t="s">
        <v>60</v>
      </c>
      <c r="H9" s="70">
        <v>0</v>
      </c>
    </row>
    <row r="10" spans="1:8" ht="22.5" customHeight="1">
      <c r="A10" s="47" t="s">
        <v>61</v>
      </c>
      <c r="B10" s="50"/>
      <c r="C10" s="68" t="s">
        <v>62</v>
      </c>
      <c r="D10" s="50">
        <v>443.34190000000001</v>
      </c>
      <c r="E10" s="52" t="s">
        <v>63</v>
      </c>
      <c r="F10" s="26">
        <v>1.8204</v>
      </c>
      <c r="G10" s="52" t="s">
        <v>64</v>
      </c>
      <c r="H10" s="70">
        <v>0</v>
      </c>
    </row>
    <row r="11" spans="1:8" ht="22.5" customHeight="1">
      <c r="A11" s="47" t="s">
        <v>65</v>
      </c>
      <c r="B11" s="50"/>
      <c r="C11" s="68" t="s">
        <v>66</v>
      </c>
      <c r="D11" s="50"/>
      <c r="E11" s="52" t="s">
        <v>67</v>
      </c>
      <c r="F11" s="50"/>
      <c r="G11" s="52" t="s">
        <v>68</v>
      </c>
      <c r="H11" s="70">
        <v>0</v>
      </c>
    </row>
    <row r="12" spans="1:8" ht="22.5" customHeight="1">
      <c r="A12" s="47" t="s">
        <v>69</v>
      </c>
      <c r="B12" s="50"/>
      <c r="C12" s="68" t="s">
        <v>70</v>
      </c>
      <c r="D12" s="50"/>
      <c r="E12" s="52" t="s">
        <v>71</v>
      </c>
      <c r="F12" s="73">
        <f>SUM(F13:F22)</f>
        <v>47</v>
      </c>
      <c r="G12" s="52" t="s">
        <v>72</v>
      </c>
      <c r="H12" s="70">
        <v>0</v>
      </c>
    </row>
    <row r="13" spans="1:8" ht="22.5" customHeight="1">
      <c r="A13" s="47" t="s">
        <v>73</v>
      </c>
      <c r="B13" s="50"/>
      <c r="C13" s="68" t="s">
        <v>74</v>
      </c>
      <c r="D13" s="50"/>
      <c r="E13" s="52" t="s">
        <v>55</v>
      </c>
      <c r="F13" s="26">
        <v>0</v>
      </c>
      <c r="G13" s="52" t="s">
        <v>75</v>
      </c>
      <c r="H13" s="70">
        <v>0</v>
      </c>
    </row>
    <row r="14" spans="1:8" ht="22.5" customHeight="1">
      <c r="A14" s="47" t="s">
        <v>76</v>
      </c>
      <c r="B14" s="50"/>
      <c r="C14" s="68" t="s">
        <v>77</v>
      </c>
      <c r="D14" s="50">
        <v>54.845599999999997</v>
      </c>
      <c r="E14" s="52" t="s">
        <v>59</v>
      </c>
      <c r="F14" s="26">
        <v>23</v>
      </c>
      <c r="G14" s="52" t="s">
        <v>78</v>
      </c>
      <c r="H14" s="70">
        <v>0</v>
      </c>
    </row>
    <row r="15" spans="1:8" ht="22.5" customHeight="1">
      <c r="A15" s="47" t="s">
        <v>79</v>
      </c>
      <c r="B15" s="50"/>
      <c r="C15" s="68" t="s">
        <v>80</v>
      </c>
      <c r="D15" s="50"/>
      <c r="E15" s="52" t="s">
        <v>81</v>
      </c>
      <c r="F15" s="26">
        <v>24</v>
      </c>
      <c r="G15" s="52" t="s">
        <v>82</v>
      </c>
      <c r="H15" s="70">
        <v>25.820399999999999</v>
      </c>
    </row>
    <row r="16" spans="1:8" ht="22.5" customHeight="1">
      <c r="A16" s="74" t="s">
        <v>83</v>
      </c>
      <c r="B16" s="50"/>
      <c r="C16" s="68" t="s">
        <v>84</v>
      </c>
      <c r="D16" s="50">
        <v>10.4544</v>
      </c>
      <c r="E16" s="52" t="s">
        <v>85</v>
      </c>
      <c r="F16" s="50"/>
      <c r="G16" s="52" t="s">
        <v>86</v>
      </c>
      <c r="H16" s="50"/>
    </row>
    <row r="17" spans="1:8" ht="22.5" customHeight="1">
      <c r="A17" s="74" t="s">
        <v>87</v>
      </c>
      <c r="B17" s="50"/>
      <c r="C17" s="68" t="s">
        <v>88</v>
      </c>
      <c r="D17" s="50"/>
      <c r="E17" s="52" t="s">
        <v>89</v>
      </c>
      <c r="F17" s="50"/>
      <c r="G17" s="52" t="s">
        <v>90</v>
      </c>
      <c r="H17" s="50"/>
    </row>
    <row r="18" spans="1:8" ht="22.5" customHeight="1">
      <c r="A18" s="74"/>
      <c r="B18" s="48"/>
      <c r="C18" s="68" t="s">
        <v>91</v>
      </c>
      <c r="D18" s="50"/>
      <c r="E18" s="52" t="s">
        <v>92</v>
      </c>
      <c r="F18" s="50"/>
      <c r="G18" s="52" t="s">
        <v>93</v>
      </c>
      <c r="H18" s="50"/>
    </row>
    <row r="19" spans="1:8" ht="22.5" customHeight="1">
      <c r="A19" s="54"/>
      <c r="B19" s="55"/>
      <c r="C19" s="68" t="s">
        <v>94</v>
      </c>
      <c r="D19" s="50"/>
      <c r="E19" s="52" t="s">
        <v>95</v>
      </c>
      <c r="F19" s="50"/>
      <c r="G19" s="52" t="s">
        <v>96</v>
      </c>
      <c r="H19" s="50"/>
    </row>
    <row r="20" spans="1:8" ht="22.5" customHeight="1">
      <c r="A20" s="54"/>
      <c r="B20" s="48"/>
      <c r="C20" s="68" t="s">
        <v>97</v>
      </c>
      <c r="D20" s="50"/>
      <c r="E20" s="52" t="s">
        <v>98</v>
      </c>
      <c r="F20" s="50"/>
      <c r="G20" s="52" t="s">
        <v>99</v>
      </c>
      <c r="H20" s="50"/>
    </row>
    <row r="21" spans="1:8" ht="22.5" customHeight="1">
      <c r="A21" s="27"/>
      <c r="B21" s="48"/>
      <c r="C21" s="68" t="s">
        <v>100</v>
      </c>
      <c r="D21" s="50"/>
      <c r="E21" s="52" t="s">
        <v>101</v>
      </c>
      <c r="F21" s="50"/>
      <c r="G21" s="52" t="s">
        <v>102</v>
      </c>
      <c r="H21" s="50"/>
    </row>
    <row r="22" spans="1:8" ht="22.5" customHeight="1">
      <c r="A22" s="28"/>
      <c r="B22" s="48"/>
      <c r="C22" s="68" t="s">
        <v>103</v>
      </c>
      <c r="D22" s="50"/>
      <c r="E22" s="52" t="s">
        <v>104</v>
      </c>
      <c r="F22" s="50"/>
      <c r="G22" s="52"/>
      <c r="H22" s="50"/>
    </row>
    <row r="23" spans="1:8" ht="22.5" customHeight="1">
      <c r="A23" s="75"/>
      <c r="B23" s="48"/>
      <c r="C23" s="68" t="s">
        <v>105</v>
      </c>
      <c r="D23" s="50"/>
      <c r="E23" s="56" t="s">
        <v>106</v>
      </c>
      <c r="F23" s="50"/>
      <c r="G23" s="56"/>
      <c r="H23" s="50"/>
    </row>
    <row r="24" spans="1:8" ht="22.5" customHeight="1">
      <c r="A24" s="75"/>
      <c r="B24" s="48"/>
      <c r="C24" s="68" t="s">
        <v>107</v>
      </c>
      <c r="D24" s="50"/>
      <c r="E24" s="56" t="s">
        <v>108</v>
      </c>
      <c r="F24" s="50"/>
      <c r="G24" s="56"/>
      <c r="H24" s="50"/>
    </row>
    <row r="25" spans="1:8" ht="22.5" customHeight="1">
      <c r="A25" s="75"/>
      <c r="B25" s="48"/>
      <c r="C25" s="68" t="s">
        <v>109</v>
      </c>
      <c r="D25" s="50"/>
      <c r="E25" s="56" t="s">
        <v>110</v>
      </c>
      <c r="F25" s="50"/>
      <c r="G25" s="56"/>
      <c r="H25" s="50"/>
    </row>
    <row r="26" spans="1:8" ht="22.5" customHeight="1">
      <c r="A26" s="75"/>
      <c r="B26" s="48"/>
      <c r="C26" s="68" t="s">
        <v>111</v>
      </c>
      <c r="D26" s="72">
        <v>39.129600000000003</v>
      </c>
      <c r="E26" s="56"/>
      <c r="F26" s="50"/>
      <c r="G26" s="56"/>
      <c r="H26" s="50"/>
    </row>
    <row r="27" spans="1:8" ht="22.5" customHeight="1">
      <c r="A27" s="28"/>
      <c r="B27" s="55"/>
      <c r="C27" s="68" t="s">
        <v>112</v>
      </c>
      <c r="D27" s="50"/>
      <c r="E27" s="52"/>
      <c r="F27" s="50"/>
      <c r="G27" s="52"/>
      <c r="H27" s="50"/>
    </row>
    <row r="28" spans="1:8" ht="22.5" customHeight="1">
      <c r="A28" s="75"/>
      <c r="B28" s="48"/>
      <c r="C28" s="68" t="s">
        <v>113</v>
      </c>
      <c r="D28" s="50"/>
      <c r="E28" s="52"/>
      <c r="F28" s="50"/>
      <c r="G28" s="52"/>
      <c r="H28" s="50"/>
    </row>
    <row r="29" spans="1:8" ht="22.5" customHeight="1">
      <c r="A29" s="28"/>
      <c r="B29" s="55"/>
      <c r="C29" s="68" t="s">
        <v>114</v>
      </c>
      <c r="D29" s="50"/>
      <c r="E29" s="52"/>
      <c r="F29" s="50"/>
      <c r="G29" s="52"/>
      <c r="H29" s="50"/>
    </row>
    <row r="30" spans="1:8" ht="22.5" customHeight="1">
      <c r="A30" s="28"/>
      <c r="B30" s="48"/>
      <c r="C30" s="68" t="s">
        <v>115</v>
      </c>
      <c r="D30" s="50"/>
      <c r="E30" s="52"/>
      <c r="F30" s="50"/>
      <c r="G30" s="52"/>
      <c r="H30" s="50"/>
    </row>
    <row r="31" spans="1:8" ht="22.5" customHeight="1">
      <c r="A31" s="28"/>
      <c r="B31" s="48"/>
      <c r="C31" s="68" t="s">
        <v>116</v>
      </c>
      <c r="D31" s="50"/>
      <c r="E31" s="52"/>
      <c r="F31" s="50"/>
      <c r="G31" s="52"/>
      <c r="H31" s="50"/>
    </row>
    <row r="32" spans="1:8" ht="22.5" customHeight="1">
      <c r="A32" s="28"/>
      <c r="B32" s="48"/>
      <c r="C32" s="68" t="s">
        <v>117</v>
      </c>
      <c r="D32" s="50"/>
      <c r="E32" s="52"/>
      <c r="F32" s="50"/>
      <c r="G32" s="52"/>
      <c r="H32" s="50"/>
    </row>
    <row r="33" spans="1:8" ht="22.5" customHeight="1">
      <c r="A33" s="28"/>
      <c r="B33" s="48"/>
      <c r="C33" s="68" t="s">
        <v>118</v>
      </c>
      <c r="D33" s="50"/>
      <c r="E33" s="52"/>
      <c r="F33" s="50"/>
      <c r="G33" s="52"/>
      <c r="H33" s="50"/>
    </row>
    <row r="34" spans="1:8" ht="22.5" customHeight="1">
      <c r="A34" s="27"/>
      <c r="B34" s="48"/>
      <c r="C34" s="68" t="s">
        <v>119</v>
      </c>
      <c r="D34" s="50"/>
      <c r="E34" s="52"/>
      <c r="F34" s="50"/>
      <c r="G34" s="52"/>
      <c r="H34" s="50"/>
    </row>
    <row r="35" spans="1:8" ht="22.5" customHeight="1">
      <c r="A35" s="28"/>
      <c r="B35" s="48"/>
      <c r="C35" s="68" t="s">
        <v>120</v>
      </c>
      <c r="D35" s="50"/>
      <c r="E35" s="52"/>
      <c r="F35" s="50"/>
      <c r="G35" s="52"/>
      <c r="H35" s="50"/>
    </row>
    <row r="36" spans="1:8" ht="22.5" customHeight="1">
      <c r="A36" s="28"/>
      <c r="B36" s="48"/>
      <c r="C36" s="49"/>
      <c r="D36" s="57"/>
      <c r="E36" s="52"/>
      <c r="F36" s="50"/>
      <c r="G36" s="52"/>
      <c r="H36" s="50"/>
    </row>
    <row r="37" spans="1:8" ht="26.25" customHeight="1">
      <c r="A37" s="28"/>
      <c r="B37" s="48"/>
      <c r="C37" s="49"/>
      <c r="D37" s="57"/>
      <c r="E37" s="52"/>
      <c r="F37" s="58"/>
      <c r="G37" s="52"/>
      <c r="H37" s="58"/>
    </row>
    <row r="38" spans="1:8" ht="22.5" customHeight="1">
      <c r="A38" s="46" t="s">
        <v>121</v>
      </c>
      <c r="B38" s="50">
        <v>547.77149999999995</v>
      </c>
      <c r="C38" s="46" t="s">
        <v>122</v>
      </c>
      <c r="D38" s="50">
        <v>547.77149999999995</v>
      </c>
      <c r="E38" s="46" t="s">
        <v>122</v>
      </c>
      <c r="F38" s="50">
        <v>547.77149999999995</v>
      </c>
      <c r="G38" s="46" t="s">
        <v>122</v>
      </c>
      <c r="H38" s="50">
        <v>547.77149999999995</v>
      </c>
    </row>
    <row r="39" spans="1:8" ht="22.5" customHeight="1">
      <c r="A39" s="85" t="s">
        <v>123</v>
      </c>
      <c r="B39" s="48"/>
      <c r="C39" s="74" t="s">
        <v>124</v>
      </c>
      <c r="D39" s="57">
        <v>0</v>
      </c>
      <c r="E39" s="74" t="s">
        <v>124</v>
      </c>
      <c r="F39" s="58"/>
      <c r="G39" s="74" t="s">
        <v>124</v>
      </c>
      <c r="H39" s="58"/>
    </row>
    <row r="40" spans="1:8" ht="22.5" customHeight="1">
      <c r="A40" s="85" t="s">
        <v>125</v>
      </c>
      <c r="B40" s="48"/>
      <c r="C40" s="51" t="s">
        <v>126</v>
      </c>
      <c r="D40" s="50"/>
      <c r="E40" s="51" t="s">
        <v>126</v>
      </c>
      <c r="F40" s="50"/>
      <c r="G40" s="51" t="s">
        <v>126</v>
      </c>
      <c r="H40" s="50"/>
    </row>
    <row r="41" spans="1:8" ht="22.5" customHeight="1">
      <c r="A41" s="85" t="s">
        <v>127</v>
      </c>
      <c r="B41" s="86">
        <v>0</v>
      </c>
      <c r="C41" s="77"/>
      <c r="D41" s="57"/>
      <c r="E41" s="28"/>
      <c r="F41" s="57"/>
      <c r="G41" s="28"/>
      <c r="H41" s="57"/>
    </row>
    <row r="42" spans="1:8" ht="22.5" customHeight="1">
      <c r="A42" s="85" t="s">
        <v>128</v>
      </c>
      <c r="B42" s="48"/>
      <c r="C42" s="77"/>
      <c r="D42" s="57"/>
      <c r="E42" s="27"/>
      <c r="F42" s="57"/>
      <c r="G42" s="27"/>
      <c r="H42" s="57"/>
    </row>
    <row r="43" spans="1:8" ht="22.5" customHeight="1">
      <c r="A43" s="85" t="s">
        <v>129</v>
      </c>
      <c r="B43" s="48"/>
      <c r="C43" s="77"/>
      <c r="D43" s="78"/>
      <c r="E43" s="28"/>
      <c r="F43" s="57"/>
      <c r="G43" s="28"/>
      <c r="H43" s="57"/>
    </row>
    <row r="44" spans="1:8" ht="21" customHeight="1">
      <c r="A44" s="28"/>
      <c r="B44" s="48"/>
      <c r="C44" s="27"/>
      <c r="D44" s="78"/>
      <c r="E44" s="27"/>
      <c r="F44" s="78"/>
      <c r="G44" s="27"/>
      <c r="H44" s="78"/>
    </row>
    <row r="45" spans="1:8" ht="22.5" customHeight="1">
      <c r="A45" s="45" t="s">
        <v>130</v>
      </c>
      <c r="B45" s="50">
        <v>547.77149999999995</v>
      </c>
      <c r="C45" s="79" t="s">
        <v>131</v>
      </c>
      <c r="D45" s="50">
        <v>547.77149999999995</v>
      </c>
      <c r="E45" s="45" t="s">
        <v>131</v>
      </c>
      <c r="F45" s="50">
        <v>547.77149999999995</v>
      </c>
      <c r="G45" s="45" t="s">
        <v>131</v>
      </c>
      <c r="H45" s="50">
        <v>547.77149999999995</v>
      </c>
    </row>
  </sheetData>
  <mergeCells count="4">
    <mergeCell ref="A2:H2"/>
    <mergeCell ref="A3:B3"/>
    <mergeCell ref="A4:B4"/>
    <mergeCell ref="C4:H4"/>
  </mergeCells>
  <phoneticPr fontId="18"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showZeros="0" workbookViewId="0">
      <selection activeCell="A8" sqref="A8:G8"/>
    </sheetView>
  </sheetViews>
  <sheetFormatPr defaultColWidth="9.109375" defaultRowHeight="12.75" customHeight="1"/>
  <cols>
    <col min="1" max="1" width="13.6640625" customWidth="1"/>
    <col min="2" max="2" width="30.44140625" customWidth="1"/>
    <col min="3" max="3" width="11" customWidth="1"/>
    <col min="4" max="4" width="14" customWidth="1"/>
    <col min="5" max="5" width="14.44140625" customWidth="1"/>
    <col min="6" max="6" width="11.33203125" customWidth="1"/>
    <col min="7" max="7" width="12.33203125" customWidth="1"/>
    <col min="8" max="12" width="14.33203125" customWidth="1"/>
    <col min="13" max="13" width="9.109375" customWidth="1"/>
    <col min="14" max="14" width="14.33203125" customWidth="1"/>
    <col min="15" max="15" width="10.6640625" customWidth="1"/>
    <col min="16" max="16383" width="9.109375" customWidth="1"/>
  </cols>
  <sheetData>
    <row r="1" spans="1:15" ht="29.25" customHeight="1">
      <c r="A1" s="18" t="s">
        <v>9</v>
      </c>
      <c r="B1" s="18"/>
    </row>
    <row r="2" spans="1:15" ht="35.25" customHeight="1">
      <c r="A2" s="108" t="s">
        <v>10</v>
      </c>
      <c r="B2" s="108"/>
      <c r="C2" s="108"/>
      <c r="D2" s="108"/>
      <c r="E2" s="108"/>
      <c r="F2" s="108"/>
      <c r="G2" s="108"/>
      <c r="H2" s="108"/>
      <c r="I2" s="108"/>
      <c r="J2" s="108"/>
      <c r="K2" s="108"/>
      <c r="L2" s="108"/>
      <c r="M2" s="108"/>
      <c r="N2" s="108"/>
      <c r="O2" s="80"/>
    </row>
    <row r="3" spans="1:15" ht="21.75" customHeight="1">
      <c r="N3" s="29" t="s">
        <v>40</v>
      </c>
    </row>
    <row r="4" spans="1:15" ht="18" customHeight="1">
      <c r="A4" s="113" t="s">
        <v>132</v>
      </c>
      <c r="B4" s="113" t="s">
        <v>133</v>
      </c>
      <c r="C4" s="109" t="s">
        <v>134</v>
      </c>
      <c r="D4" s="110"/>
      <c r="E4" s="110"/>
      <c r="F4" s="110"/>
      <c r="G4" s="110"/>
      <c r="H4" s="110"/>
      <c r="I4" s="110"/>
      <c r="J4" s="110"/>
      <c r="K4" s="110"/>
      <c r="L4" s="110"/>
      <c r="M4" s="110"/>
      <c r="N4" s="111"/>
    </row>
    <row r="5" spans="1:15" ht="22.5" customHeight="1">
      <c r="A5" s="113"/>
      <c r="B5" s="113"/>
      <c r="C5" s="112" t="s">
        <v>135</v>
      </c>
      <c r="D5" s="112" t="s">
        <v>136</v>
      </c>
      <c r="E5" s="112"/>
      <c r="F5" s="112" t="s">
        <v>137</v>
      </c>
      <c r="G5" s="112" t="s">
        <v>138</v>
      </c>
      <c r="H5" s="112" t="s">
        <v>139</v>
      </c>
      <c r="I5" s="112" t="s">
        <v>140</v>
      </c>
      <c r="J5" s="112" t="s">
        <v>141</v>
      </c>
      <c r="K5" s="112" t="s">
        <v>123</v>
      </c>
      <c r="L5" s="112" t="s">
        <v>127</v>
      </c>
      <c r="M5" s="112" t="s">
        <v>125</v>
      </c>
      <c r="N5" s="112" t="s">
        <v>142</v>
      </c>
    </row>
    <row r="6" spans="1:15" ht="34" customHeight="1">
      <c r="A6" s="113"/>
      <c r="B6" s="113"/>
      <c r="C6" s="112"/>
      <c r="D6" s="19" t="s">
        <v>143</v>
      </c>
      <c r="E6" s="19" t="s">
        <v>144</v>
      </c>
      <c r="F6" s="112"/>
      <c r="G6" s="112"/>
      <c r="H6" s="112"/>
      <c r="I6" s="112"/>
      <c r="J6" s="112"/>
      <c r="K6" s="112"/>
      <c r="L6" s="112"/>
      <c r="M6" s="112"/>
      <c r="N6" s="112"/>
    </row>
    <row r="7" spans="1:15" ht="12.75" customHeight="1">
      <c r="A7" s="21" t="s">
        <v>145</v>
      </c>
      <c r="B7" s="21" t="s">
        <v>145</v>
      </c>
      <c r="C7" s="21" t="s">
        <v>145</v>
      </c>
      <c r="D7" s="21" t="s">
        <v>145</v>
      </c>
      <c r="E7" s="21" t="s">
        <v>145</v>
      </c>
      <c r="F7" s="21" t="s">
        <v>145</v>
      </c>
      <c r="G7" s="21" t="s">
        <v>145</v>
      </c>
      <c r="H7" s="21" t="s">
        <v>145</v>
      </c>
      <c r="I7" s="21" t="s">
        <v>145</v>
      </c>
      <c r="J7" s="21" t="s">
        <v>145</v>
      </c>
      <c r="K7" s="21" t="s">
        <v>145</v>
      </c>
      <c r="L7" s="21" t="s">
        <v>145</v>
      </c>
      <c r="M7" s="21" t="s">
        <v>145</v>
      </c>
      <c r="N7" s="21" t="s">
        <v>145</v>
      </c>
    </row>
    <row r="8" spans="1:15" ht="12.75" customHeight="1">
      <c r="A8" s="22" t="s">
        <v>146</v>
      </c>
      <c r="B8" s="22" t="s">
        <v>147</v>
      </c>
      <c r="C8" s="26">
        <v>547.77149999999995</v>
      </c>
      <c r="D8" s="26">
        <v>542.77149999999995</v>
      </c>
      <c r="E8" s="26"/>
      <c r="F8" s="26"/>
      <c r="G8" s="26">
        <v>5</v>
      </c>
      <c r="H8" s="27"/>
      <c r="I8" s="27"/>
      <c r="J8" s="27"/>
      <c r="K8" s="27"/>
      <c r="L8" s="27"/>
      <c r="M8" s="27"/>
      <c r="N8" s="27"/>
    </row>
    <row r="9" spans="1:15" ht="12.75" customHeight="1">
      <c r="A9" s="27"/>
      <c r="B9" s="27"/>
      <c r="C9" s="27"/>
      <c r="D9" s="27"/>
      <c r="E9" s="27"/>
      <c r="F9" s="27"/>
      <c r="G9" s="27"/>
      <c r="H9" s="27"/>
      <c r="I9" s="27"/>
      <c r="J9" s="27"/>
      <c r="K9" s="27"/>
      <c r="L9" s="27"/>
      <c r="M9" s="27"/>
      <c r="N9" s="27"/>
    </row>
    <row r="10" spans="1:15" ht="12.75" customHeight="1">
      <c r="A10" s="27"/>
      <c r="B10" s="27"/>
      <c r="C10" s="27"/>
      <c r="D10" s="27"/>
      <c r="E10" s="27"/>
      <c r="F10" s="27"/>
      <c r="G10" s="27"/>
      <c r="H10" s="27"/>
      <c r="I10" s="28"/>
      <c r="J10" s="28"/>
      <c r="K10" s="28"/>
      <c r="L10" s="28"/>
      <c r="M10" s="27"/>
      <c r="N10" s="27"/>
    </row>
    <row r="11" spans="1:15" ht="12.75" customHeight="1">
      <c r="A11" s="27"/>
      <c r="B11" s="28"/>
      <c r="C11" s="27"/>
      <c r="D11" s="27"/>
      <c r="E11" s="27"/>
      <c r="F11" s="27"/>
      <c r="G11" s="28"/>
      <c r="H11" s="28"/>
      <c r="I11" s="28"/>
      <c r="J11" s="28"/>
      <c r="K11" s="28"/>
      <c r="L11" s="28"/>
      <c r="M11" s="27"/>
      <c r="N11" s="27"/>
    </row>
    <row r="12" spans="1:15" ht="12.75" customHeight="1">
      <c r="A12" s="27"/>
      <c r="B12" s="27"/>
      <c r="C12" s="27"/>
      <c r="D12" s="27"/>
      <c r="E12" s="27"/>
      <c r="F12" s="27"/>
      <c r="G12" s="28"/>
      <c r="H12" s="28"/>
      <c r="I12" s="28"/>
      <c r="J12" s="28"/>
      <c r="K12" s="28"/>
      <c r="L12" s="28"/>
      <c r="M12" s="27"/>
      <c r="N12" s="27"/>
    </row>
    <row r="13" spans="1:15" ht="12.75" customHeight="1">
      <c r="B13" s="18"/>
      <c r="C13" s="18"/>
      <c r="D13" s="18"/>
      <c r="E13" s="18"/>
      <c r="F13" s="18"/>
      <c r="G13" s="18"/>
      <c r="H13" s="18"/>
      <c r="M13" s="18"/>
      <c r="N13" s="18"/>
      <c r="O13" s="18"/>
    </row>
    <row r="14" spans="1:15" ht="12.75" customHeight="1">
      <c r="B14" s="18"/>
      <c r="C14" s="18"/>
      <c r="D14" s="18"/>
      <c r="E14" s="18"/>
      <c r="F14" s="18"/>
      <c r="G14" s="18"/>
      <c r="M14" s="18"/>
      <c r="N14" s="18"/>
      <c r="O14" s="18"/>
    </row>
    <row r="15" spans="1:15" ht="12.75" customHeight="1">
      <c r="C15" s="18"/>
      <c r="D15" s="18"/>
      <c r="E15" s="18"/>
      <c r="M15" s="18"/>
      <c r="N15" s="18"/>
      <c r="O15" s="18"/>
    </row>
    <row r="16" spans="1:15" ht="12.75" customHeight="1">
      <c r="C16" s="18"/>
      <c r="D16" s="18"/>
      <c r="E16" s="18"/>
      <c r="F16" s="18"/>
      <c r="K16" s="18"/>
      <c r="M16" s="18"/>
      <c r="N16" s="18"/>
      <c r="O16" s="18"/>
    </row>
    <row r="17" spans="6:15" ht="12.75" customHeight="1">
      <c r="F17" s="18"/>
      <c r="L17" s="18"/>
      <c r="M17" s="18"/>
      <c r="N17" s="18"/>
      <c r="O17" s="18"/>
    </row>
    <row r="18" spans="6:15" ht="12.75" customHeight="1">
      <c r="L18" s="18"/>
      <c r="M18" s="18"/>
      <c r="N18" s="18"/>
      <c r="O18" s="18"/>
    </row>
    <row r="19" spans="6:15" ht="12.75" customHeight="1">
      <c r="L19" s="18"/>
      <c r="N19" s="18"/>
    </row>
    <row r="20" spans="6:15" ht="12.75" customHeight="1">
      <c r="L20" s="18"/>
      <c r="M20" s="18"/>
      <c r="N20" s="18"/>
    </row>
    <row r="21" spans="6:15" ht="12.75" customHeight="1">
      <c r="M21" s="18"/>
      <c r="N21" s="1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8"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GridLines="0" showZeros="0" workbookViewId="0">
      <selection activeCell="G17" sqref="G17"/>
    </sheetView>
  </sheetViews>
  <sheetFormatPr defaultColWidth="9.109375" defaultRowHeight="12.75" customHeight="1"/>
  <cols>
    <col min="1" max="1" width="13.6640625" customWidth="1"/>
    <col min="2" max="2" width="29.77734375" customWidth="1"/>
    <col min="3" max="3" width="14.33203125" customWidth="1"/>
    <col min="4" max="4" width="12.33203125" customWidth="1"/>
    <col min="5" max="5" width="13" customWidth="1"/>
    <col min="6" max="9" width="14.33203125" customWidth="1"/>
    <col min="10" max="10" width="9.109375" customWidth="1"/>
    <col min="11" max="12" width="14.33203125" customWidth="1"/>
    <col min="13" max="13" width="13.33203125" customWidth="1"/>
    <col min="14" max="16383" width="9.109375" customWidth="1"/>
  </cols>
  <sheetData>
    <row r="1" spans="1:13" ht="29.25" customHeight="1">
      <c r="A1" s="18" t="s">
        <v>11</v>
      </c>
      <c r="B1" s="18"/>
    </row>
    <row r="2" spans="1:13" ht="35.25" customHeight="1">
      <c r="A2" s="108" t="s">
        <v>12</v>
      </c>
      <c r="B2" s="108"/>
      <c r="C2" s="108"/>
      <c r="D2" s="108"/>
      <c r="E2" s="108"/>
      <c r="F2" s="108"/>
      <c r="G2" s="108"/>
      <c r="H2" s="108"/>
      <c r="I2" s="108"/>
      <c r="J2" s="108"/>
      <c r="K2" s="108"/>
      <c r="L2" s="108"/>
      <c r="M2" s="80"/>
    </row>
    <row r="3" spans="1:13" ht="21.75" customHeight="1">
      <c r="L3" s="29" t="s">
        <v>40</v>
      </c>
    </row>
    <row r="4" spans="1:13" ht="15" customHeight="1">
      <c r="A4" s="113" t="s">
        <v>132</v>
      </c>
      <c r="B4" s="113" t="s">
        <v>133</v>
      </c>
      <c r="C4" s="113" t="s">
        <v>134</v>
      </c>
      <c r="D4" s="113"/>
      <c r="E4" s="113"/>
      <c r="F4" s="113"/>
      <c r="G4" s="113"/>
      <c r="H4" s="113"/>
      <c r="I4" s="113"/>
      <c r="J4" s="113"/>
      <c r="K4" s="113"/>
      <c r="L4" s="113"/>
    </row>
    <row r="5" spans="1:13" ht="30" customHeight="1">
      <c r="A5" s="113"/>
      <c r="B5" s="113"/>
      <c r="C5" s="112" t="s">
        <v>135</v>
      </c>
      <c r="D5" s="112" t="s">
        <v>148</v>
      </c>
      <c r="E5" s="112"/>
      <c r="F5" s="112" t="s">
        <v>137</v>
      </c>
      <c r="G5" s="112" t="s">
        <v>139</v>
      </c>
      <c r="H5" s="112" t="s">
        <v>140</v>
      </c>
      <c r="I5" s="112" t="s">
        <v>141</v>
      </c>
      <c r="J5" s="112" t="s">
        <v>125</v>
      </c>
      <c r="K5" s="112" t="s">
        <v>142</v>
      </c>
      <c r="L5" s="112" t="s">
        <v>127</v>
      </c>
    </row>
    <row r="6" spans="1:13" ht="40.5" customHeight="1">
      <c r="A6" s="113"/>
      <c r="B6" s="113"/>
      <c r="C6" s="112"/>
      <c r="D6" s="19" t="s">
        <v>143</v>
      </c>
      <c r="E6" s="19" t="s">
        <v>149</v>
      </c>
      <c r="F6" s="112"/>
      <c r="G6" s="112"/>
      <c r="H6" s="112"/>
      <c r="I6" s="112"/>
      <c r="J6" s="112"/>
      <c r="K6" s="112"/>
      <c r="L6" s="112"/>
    </row>
    <row r="7" spans="1:13" ht="12.75" customHeight="1">
      <c r="A7" s="21" t="s">
        <v>145</v>
      </c>
      <c r="B7" s="21" t="s">
        <v>145</v>
      </c>
      <c r="C7" s="21" t="s">
        <v>145</v>
      </c>
      <c r="D7" s="21" t="s">
        <v>145</v>
      </c>
      <c r="E7" s="21" t="s">
        <v>145</v>
      </c>
      <c r="F7" s="21" t="s">
        <v>145</v>
      </c>
      <c r="G7" s="21" t="s">
        <v>145</v>
      </c>
      <c r="H7" s="21" t="s">
        <v>145</v>
      </c>
      <c r="I7" s="21" t="s">
        <v>145</v>
      </c>
      <c r="J7" s="21" t="s">
        <v>145</v>
      </c>
      <c r="K7" s="21" t="s">
        <v>145</v>
      </c>
      <c r="L7" s="21" t="s">
        <v>145</v>
      </c>
    </row>
    <row r="8" spans="1:13" ht="12.75" customHeight="1">
      <c r="A8" s="22" t="s">
        <v>146</v>
      </c>
      <c r="B8" s="22" t="s">
        <v>147</v>
      </c>
      <c r="C8" s="26">
        <v>547.77149999999995</v>
      </c>
      <c r="D8" s="26">
        <v>547.77149999999995</v>
      </c>
      <c r="E8" s="26"/>
      <c r="F8" s="26"/>
      <c r="G8" s="26"/>
      <c r="H8" s="27"/>
      <c r="I8" s="27"/>
      <c r="J8" s="27"/>
      <c r="K8" s="27"/>
      <c r="L8" s="27"/>
    </row>
    <row r="9" spans="1:13" ht="12.75" customHeight="1">
      <c r="A9" s="27"/>
      <c r="B9" s="27"/>
      <c r="C9" s="27"/>
      <c r="D9" s="27"/>
      <c r="E9" s="27"/>
      <c r="F9" s="27"/>
      <c r="G9" s="27"/>
      <c r="H9" s="27"/>
      <c r="I9" s="27"/>
      <c r="J9" s="27"/>
      <c r="K9" s="27"/>
      <c r="L9" s="27"/>
    </row>
    <row r="10" spans="1:13" ht="12.75" customHeight="1">
      <c r="A10" s="27"/>
      <c r="B10" s="27"/>
      <c r="C10" s="27"/>
      <c r="D10" s="27"/>
      <c r="E10" s="27"/>
      <c r="F10" s="27"/>
      <c r="G10" s="27"/>
      <c r="H10" s="27"/>
      <c r="I10" s="27"/>
      <c r="J10" s="27"/>
      <c r="K10" s="27"/>
      <c r="L10" s="27"/>
    </row>
    <row r="11" spans="1:13" ht="12.75" customHeight="1">
      <c r="A11" s="27"/>
      <c r="B11" s="27"/>
      <c r="C11" s="27"/>
      <c r="D11" s="27"/>
      <c r="E11" s="27"/>
      <c r="F11" s="27"/>
      <c r="G11" s="27"/>
      <c r="H11" s="28"/>
      <c r="I11" s="27"/>
      <c r="J11" s="27"/>
      <c r="K11" s="27"/>
      <c r="L11" s="27"/>
    </row>
    <row r="12" spans="1:13" ht="12.75" customHeight="1">
      <c r="A12" s="27"/>
      <c r="B12" s="27"/>
      <c r="C12" s="27"/>
      <c r="D12" s="27"/>
      <c r="E12" s="27"/>
      <c r="F12" s="27"/>
      <c r="G12" s="28"/>
      <c r="H12" s="28"/>
      <c r="I12" s="27"/>
      <c r="J12" s="27"/>
      <c r="K12" s="27"/>
      <c r="L12" s="27"/>
    </row>
    <row r="13" spans="1:13" ht="12.75" customHeight="1">
      <c r="B13" s="18"/>
      <c r="C13" s="18"/>
      <c r="D13" s="18"/>
      <c r="E13" s="18"/>
      <c r="F13" s="18"/>
      <c r="G13" s="18"/>
      <c r="H13" s="18"/>
      <c r="I13" s="18"/>
      <c r="J13" s="18"/>
      <c r="K13" s="18"/>
      <c r="L13" s="18"/>
      <c r="M13" s="18"/>
    </row>
    <row r="14" spans="1:13" ht="12.75" customHeight="1">
      <c r="B14" s="18"/>
      <c r="C14" s="18"/>
      <c r="D14" s="18"/>
      <c r="E14" s="18"/>
      <c r="F14" s="18"/>
      <c r="G14" s="18"/>
      <c r="I14" s="18"/>
      <c r="J14" s="18"/>
      <c r="K14" s="18"/>
      <c r="M14" s="18"/>
    </row>
    <row r="15" spans="1:13" ht="12.75" customHeight="1">
      <c r="C15" s="18"/>
      <c r="D15" s="18"/>
      <c r="E15" s="18"/>
      <c r="I15" s="18"/>
      <c r="J15" s="18"/>
      <c r="K15" s="18"/>
      <c r="M15" s="18"/>
    </row>
    <row r="16" spans="1:13" ht="12.75" customHeight="1">
      <c r="C16" s="18"/>
      <c r="D16" s="18"/>
      <c r="E16" s="18"/>
      <c r="F16" s="18"/>
      <c r="I16" s="18"/>
      <c r="J16" s="18"/>
      <c r="K16" s="18"/>
      <c r="M16" s="18"/>
    </row>
    <row r="17" spans="6:11" ht="12.75" customHeight="1">
      <c r="F17" s="18"/>
      <c r="I17" s="18"/>
      <c r="J17" s="18"/>
      <c r="K17" s="1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8" type="noConversion"/>
  <printOptions horizontalCentered="1"/>
  <pageMargins left="0.58958333333333302" right="0.58958333333333302" top="0.78958333333333297" bottom="0.78958333333333297" header="0.5" footer="0.5"/>
  <pageSetup paperSize="9" scale="92"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topLeftCell="C31" workbookViewId="0">
      <selection activeCell="K39" sqref="K39"/>
    </sheetView>
  </sheetViews>
  <sheetFormatPr defaultColWidth="9.109375" defaultRowHeight="12.75" customHeight="1"/>
  <cols>
    <col min="1" max="1" width="40.44140625" customWidth="1"/>
    <col min="2" max="2" width="23.33203125" customWidth="1"/>
    <col min="3" max="3" width="41" customWidth="1"/>
    <col min="4" max="4" width="28.6640625" customWidth="1"/>
    <col min="5" max="5" width="43" customWidth="1"/>
    <col min="6" max="6" width="12.33203125" customWidth="1"/>
    <col min="7" max="7" width="43" customWidth="1"/>
    <col min="8" max="8" width="15.109375" customWidth="1"/>
    <col min="9" max="9" width="9.109375" customWidth="1"/>
  </cols>
  <sheetData>
    <row r="1" spans="1:10" ht="22.5" customHeight="1">
      <c r="A1" s="39" t="s">
        <v>13</v>
      </c>
      <c r="B1" s="40"/>
      <c r="C1" s="40"/>
      <c r="D1" s="40"/>
      <c r="E1" s="40"/>
      <c r="F1" s="40"/>
      <c r="G1" s="40"/>
      <c r="H1" s="41"/>
    </row>
    <row r="2" spans="1:10" ht="22.5" customHeight="1">
      <c r="A2" s="104" t="s">
        <v>14</v>
      </c>
      <c r="B2" s="104"/>
      <c r="C2" s="104"/>
      <c r="D2" s="104"/>
      <c r="E2" s="104"/>
      <c r="F2" s="104"/>
      <c r="G2" s="104"/>
      <c r="H2" s="104"/>
    </row>
    <row r="3" spans="1:10" ht="22.5" customHeight="1">
      <c r="A3" s="105"/>
      <c r="B3" s="105"/>
      <c r="C3" s="42"/>
      <c r="D3" s="42"/>
      <c r="E3" s="43"/>
      <c r="F3" s="43"/>
      <c r="G3" s="43"/>
      <c r="H3" s="44" t="s">
        <v>40</v>
      </c>
    </row>
    <row r="4" spans="1:10" ht="22.5" customHeight="1">
      <c r="A4" s="106" t="s">
        <v>41</v>
      </c>
      <c r="B4" s="106"/>
      <c r="C4" s="106" t="s">
        <v>42</v>
      </c>
      <c r="D4" s="106"/>
      <c r="E4" s="106"/>
      <c r="F4" s="106"/>
      <c r="G4" s="106"/>
      <c r="H4" s="106"/>
    </row>
    <row r="5" spans="1:10" ht="22.5" customHeight="1">
      <c r="A5" s="45" t="s">
        <v>43</v>
      </c>
      <c r="B5" s="45" t="s">
        <v>44</v>
      </c>
      <c r="C5" s="45" t="s">
        <v>45</v>
      </c>
      <c r="D5" s="46" t="s">
        <v>44</v>
      </c>
      <c r="E5" s="45" t="s">
        <v>46</v>
      </c>
      <c r="F5" s="45" t="s">
        <v>44</v>
      </c>
      <c r="G5" s="45" t="s">
        <v>47</v>
      </c>
      <c r="H5" s="45" t="s">
        <v>44</v>
      </c>
    </row>
    <row r="6" spans="1:10" ht="22.5" customHeight="1">
      <c r="A6" s="66" t="s">
        <v>150</v>
      </c>
      <c r="B6" s="67">
        <v>547.77149999999995</v>
      </c>
      <c r="C6" s="66" t="s">
        <v>150</v>
      </c>
      <c r="D6" s="50"/>
      <c r="E6" s="52" t="s">
        <v>150</v>
      </c>
      <c r="F6" s="52"/>
      <c r="G6" s="52" t="s">
        <v>150</v>
      </c>
      <c r="H6" s="50"/>
    </row>
    <row r="7" spans="1:10" ht="22.5" customHeight="1">
      <c r="A7" s="47" t="s">
        <v>151</v>
      </c>
      <c r="B7" s="67">
        <v>547.77149999999995</v>
      </c>
      <c r="C7" s="68" t="s">
        <v>50</v>
      </c>
      <c r="D7" s="50"/>
      <c r="E7" s="52" t="s">
        <v>51</v>
      </c>
      <c r="F7" s="69">
        <f>SUM(F8:F11)</f>
        <v>500.7715</v>
      </c>
      <c r="G7" s="52" t="s">
        <v>52</v>
      </c>
      <c r="H7" s="70">
        <v>464.15109999999999</v>
      </c>
    </row>
    <row r="8" spans="1:10" ht="22.5" customHeight="1">
      <c r="A8" s="71" t="s">
        <v>152</v>
      </c>
      <c r="B8" s="50"/>
      <c r="C8" s="68" t="s">
        <v>54</v>
      </c>
      <c r="D8" s="50"/>
      <c r="E8" s="52" t="s">
        <v>55</v>
      </c>
      <c r="F8" s="26">
        <v>464.15109999999999</v>
      </c>
      <c r="G8" s="52" t="s">
        <v>56</v>
      </c>
      <c r="H8" s="70">
        <v>57.8</v>
      </c>
      <c r="J8" s="18"/>
    </row>
    <row r="9" spans="1:10" ht="22.5" customHeight="1">
      <c r="A9" s="47" t="s">
        <v>153</v>
      </c>
      <c r="B9" s="50"/>
      <c r="C9" s="68" t="s">
        <v>58</v>
      </c>
      <c r="D9" s="50"/>
      <c r="E9" s="52" t="s">
        <v>59</v>
      </c>
      <c r="F9" s="26">
        <v>34.799999999999997</v>
      </c>
      <c r="G9" s="52" t="s">
        <v>60</v>
      </c>
      <c r="H9" s="70">
        <v>0</v>
      </c>
    </row>
    <row r="10" spans="1:10" ht="22.5" customHeight="1">
      <c r="A10" s="47" t="s">
        <v>154</v>
      </c>
      <c r="B10" s="50"/>
      <c r="C10" s="68" t="s">
        <v>62</v>
      </c>
      <c r="D10" s="72">
        <v>443.34190000000001</v>
      </c>
      <c r="E10" s="52" t="s">
        <v>63</v>
      </c>
      <c r="F10" s="26">
        <v>1.8204</v>
      </c>
      <c r="G10" s="52" t="s">
        <v>64</v>
      </c>
      <c r="H10" s="70">
        <v>0</v>
      </c>
    </row>
    <row r="11" spans="1:10" ht="22.5" customHeight="1">
      <c r="A11" s="47"/>
      <c r="B11" s="50"/>
      <c r="C11" s="68" t="s">
        <v>66</v>
      </c>
      <c r="D11" s="72">
        <v>0</v>
      </c>
      <c r="E11" s="52" t="s">
        <v>67</v>
      </c>
      <c r="F11" s="26">
        <v>0</v>
      </c>
      <c r="G11" s="52" t="s">
        <v>68</v>
      </c>
      <c r="H11" s="70">
        <v>0</v>
      </c>
    </row>
    <row r="12" spans="1:10" ht="22.5" customHeight="1">
      <c r="A12" s="47"/>
      <c r="B12" s="50"/>
      <c r="C12" s="68" t="s">
        <v>70</v>
      </c>
      <c r="D12" s="72">
        <v>0</v>
      </c>
      <c r="E12" s="52" t="s">
        <v>71</v>
      </c>
      <c r="F12" s="73">
        <f>SUM(F13:F22)</f>
        <v>47</v>
      </c>
      <c r="G12" s="52" t="s">
        <v>72</v>
      </c>
      <c r="H12" s="70">
        <v>0</v>
      </c>
    </row>
    <row r="13" spans="1:10" ht="22.5" customHeight="1">
      <c r="A13" s="47"/>
      <c r="B13" s="50"/>
      <c r="C13" s="68" t="s">
        <v>74</v>
      </c>
      <c r="D13" s="72">
        <v>0</v>
      </c>
      <c r="E13" s="52" t="s">
        <v>55</v>
      </c>
      <c r="F13" s="26">
        <v>0</v>
      </c>
      <c r="G13" s="52" t="s">
        <v>75</v>
      </c>
      <c r="H13" s="70">
        <v>0</v>
      </c>
    </row>
    <row r="14" spans="1:10" ht="22.5" customHeight="1">
      <c r="A14" s="47"/>
      <c r="B14" s="50"/>
      <c r="C14" s="68" t="s">
        <v>77</v>
      </c>
      <c r="D14" s="72">
        <v>54.845599999999997</v>
      </c>
      <c r="E14" s="52" t="s">
        <v>59</v>
      </c>
      <c r="F14" s="26">
        <v>23</v>
      </c>
      <c r="G14" s="52" t="s">
        <v>78</v>
      </c>
      <c r="H14" s="70">
        <v>0</v>
      </c>
    </row>
    <row r="15" spans="1:10" ht="22.5" customHeight="1">
      <c r="A15" s="74"/>
      <c r="B15" s="50"/>
      <c r="C15" s="68" t="s">
        <v>80</v>
      </c>
      <c r="D15" s="72">
        <v>0</v>
      </c>
      <c r="E15" s="52" t="s">
        <v>81</v>
      </c>
      <c r="F15" s="26">
        <v>24</v>
      </c>
      <c r="G15" s="52" t="s">
        <v>82</v>
      </c>
      <c r="H15" s="70">
        <v>25.820399999999999</v>
      </c>
    </row>
    <row r="16" spans="1:10" ht="22.5" customHeight="1">
      <c r="A16" s="74"/>
      <c r="B16" s="50"/>
      <c r="C16" s="68" t="s">
        <v>84</v>
      </c>
      <c r="D16" s="72">
        <v>10.4544</v>
      </c>
      <c r="E16" s="52" t="s">
        <v>85</v>
      </c>
      <c r="F16" s="26">
        <v>0</v>
      </c>
      <c r="G16" s="52" t="s">
        <v>86</v>
      </c>
      <c r="H16" s="70">
        <v>0</v>
      </c>
    </row>
    <row r="17" spans="1:10" ht="22.5" customHeight="1">
      <c r="A17" s="74"/>
      <c r="B17" s="50"/>
      <c r="C17" s="68" t="s">
        <v>88</v>
      </c>
      <c r="D17" s="50"/>
      <c r="E17" s="52" t="s">
        <v>89</v>
      </c>
      <c r="F17" s="50"/>
      <c r="G17" s="52" t="s">
        <v>90</v>
      </c>
      <c r="H17" s="50"/>
    </row>
    <row r="18" spans="1:10" ht="22.5" customHeight="1">
      <c r="A18" s="74"/>
      <c r="B18" s="48"/>
      <c r="C18" s="68" t="s">
        <v>91</v>
      </c>
      <c r="D18" s="50"/>
      <c r="E18" s="52" t="s">
        <v>92</v>
      </c>
      <c r="F18" s="50"/>
      <c r="G18" s="52" t="s">
        <v>93</v>
      </c>
      <c r="H18" s="50"/>
    </row>
    <row r="19" spans="1:10" ht="22.5" customHeight="1">
      <c r="A19" s="54"/>
      <c r="B19" s="55"/>
      <c r="C19" s="68" t="s">
        <v>94</v>
      </c>
      <c r="D19" s="50"/>
      <c r="E19" s="52" t="s">
        <v>95</v>
      </c>
      <c r="F19" s="50"/>
      <c r="G19" s="52" t="s">
        <v>96</v>
      </c>
      <c r="H19" s="50"/>
    </row>
    <row r="20" spans="1:10" ht="22.5" customHeight="1">
      <c r="A20" s="54"/>
      <c r="B20" s="48"/>
      <c r="C20" s="68" t="s">
        <v>97</v>
      </c>
      <c r="D20" s="50"/>
      <c r="E20" s="52" t="s">
        <v>98</v>
      </c>
      <c r="F20" s="50"/>
      <c r="G20" s="52" t="s">
        <v>99</v>
      </c>
      <c r="H20" s="50"/>
    </row>
    <row r="21" spans="1:10" ht="22.5" customHeight="1">
      <c r="A21" s="27"/>
      <c r="B21" s="48"/>
      <c r="C21" s="68" t="s">
        <v>100</v>
      </c>
      <c r="D21" s="50"/>
      <c r="E21" s="52" t="s">
        <v>101</v>
      </c>
      <c r="F21" s="50"/>
      <c r="G21" s="52" t="s">
        <v>102</v>
      </c>
      <c r="H21" s="50"/>
    </row>
    <row r="22" spans="1:10" ht="22.5" customHeight="1">
      <c r="A22" s="28"/>
      <c r="B22" s="48"/>
      <c r="C22" s="68" t="s">
        <v>103</v>
      </c>
      <c r="D22" s="50"/>
      <c r="E22" s="52" t="s">
        <v>104</v>
      </c>
      <c r="F22" s="50"/>
      <c r="G22" s="52"/>
      <c r="H22" s="50"/>
    </row>
    <row r="23" spans="1:10" ht="22.5" customHeight="1">
      <c r="A23" s="75"/>
      <c r="B23" s="48"/>
      <c r="C23" s="68" t="s">
        <v>105</v>
      </c>
      <c r="D23" s="50"/>
      <c r="E23" s="56" t="s">
        <v>106</v>
      </c>
      <c r="F23" s="50"/>
      <c r="G23" s="56"/>
      <c r="H23" s="50"/>
    </row>
    <row r="24" spans="1:10" ht="22.5" customHeight="1">
      <c r="A24" s="75"/>
      <c r="B24" s="48"/>
      <c r="C24" s="68" t="s">
        <v>107</v>
      </c>
      <c r="D24" s="50"/>
      <c r="E24" s="56" t="s">
        <v>108</v>
      </c>
      <c r="F24" s="50"/>
      <c r="G24" s="56"/>
      <c r="H24" s="50"/>
    </row>
    <row r="25" spans="1:10" ht="22.5" customHeight="1">
      <c r="A25" s="75"/>
      <c r="B25" s="48"/>
      <c r="C25" s="68" t="s">
        <v>109</v>
      </c>
      <c r="D25" s="50"/>
      <c r="E25" s="56" t="s">
        <v>110</v>
      </c>
      <c r="F25" s="50"/>
      <c r="G25" s="56"/>
      <c r="H25" s="50"/>
      <c r="I25" s="18"/>
    </row>
    <row r="26" spans="1:10" ht="22.5" customHeight="1">
      <c r="A26" s="75"/>
      <c r="B26" s="48"/>
      <c r="C26" s="68" t="s">
        <v>111</v>
      </c>
      <c r="D26" s="72">
        <v>39.129600000000003</v>
      </c>
      <c r="E26" s="52"/>
      <c r="F26" s="52"/>
      <c r="G26" s="52"/>
      <c r="H26" s="50"/>
      <c r="I26" s="18"/>
      <c r="J26" s="18"/>
    </row>
    <row r="27" spans="1:10" ht="22.5" customHeight="1">
      <c r="A27" s="28"/>
      <c r="B27" s="55"/>
      <c r="C27" s="68" t="s">
        <v>112</v>
      </c>
      <c r="D27" s="50"/>
      <c r="E27" s="76"/>
      <c r="F27" s="52"/>
      <c r="G27" s="52"/>
      <c r="H27" s="50"/>
      <c r="I27" s="18"/>
      <c r="J27" s="18"/>
    </row>
    <row r="28" spans="1:10" ht="22.5" customHeight="1">
      <c r="A28" s="75"/>
      <c r="B28" s="48"/>
      <c r="C28" s="68" t="s">
        <v>113</v>
      </c>
      <c r="D28" s="50"/>
      <c r="E28" s="52"/>
      <c r="F28" s="52"/>
      <c r="G28" s="52"/>
      <c r="H28" s="50"/>
      <c r="I28" s="18"/>
      <c r="J28" s="18"/>
    </row>
    <row r="29" spans="1:10" ht="22.5" customHeight="1">
      <c r="A29" s="28"/>
      <c r="B29" s="55"/>
      <c r="C29" s="68" t="s">
        <v>114</v>
      </c>
      <c r="D29" s="50"/>
      <c r="E29" s="52"/>
      <c r="F29" s="52"/>
      <c r="G29" s="52"/>
      <c r="H29" s="50"/>
      <c r="I29" s="18"/>
      <c r="J29" s="18"/>
    </row>
    <row r="30" spans="1:10" ht="22.5" customHeight="1">
      <c r="A30" s="28"/>
      <c r="B30" s="48"/>
      <c r="C30" s="68" t="s">
        <v>115</v>
      </c>
      <c r="D30" s="50"/>
      <c r="E30" s="52"/>
      <c r="F30" s="52"/>
      <c r="G30" s="52"/>
      <c r="H30" s="50"/>
      <c r="I30" s="18"/>
    </row>
    <row r="31" spans="1:10" ht="22.5" customHeight="1">
      <c r="A31" s="28"/>
      <c r="B31" s="48"/>
      <c r="C31" s="68" t="s">
        <v>116</v>
      </c>
      <c r="D31" s="50"/>
      <c r="E31" s="52"/>
      <c r="F31" s="52"/>
      <c r="G31" s="52"/>
      <c r="H31" s="50"/>
    </row>
    <row r="32" spans="1:10" ht="22.5" customHeight="1">
      <c r="A32" s="28"/>
      <c r="B32" s="48"/>
      <c r="C32" s="68" t="s">
        <v>117</v>
      </c>
      <c r="D32" s="50"/>
      <c r="E32" s="52"/>
      <c r="F32" s="52"/>
      <c r="G32" s="52"/>
      <c r="H32" s="50"/>
    </row>
    <row r="33" spans="1:10" ht="22.5" customHeight="1">
      <c r="A33" s="28"/>
      <c r="B33" s="48"/>
      <c r="C33" s="68" t="s">
        <v>118</v>
      </c>
      <c r="D33" s="50"/>
      <c r="E33" s="52"/>
      <c r="F33" s="52"/>
      <c r="G33" s="52"/>
      <c r="H33" s="50"/>
      <c r="I33" s="18"/>
      <c r="J33" s="18"/>
    </row>
    <row r="34" spans="1:10" ht="22.5" customHeight="1">
      <c r="A34" s="27"/>
      <c r="B34" s="48"/>
      <c r="C34" s="68" t="s">
        <v>119</v>
      </c>
      <c r="D34" s="50"/>
      <c r="E34" s="52"/>
      <c r="F34" s="52"/>
      <c r="G34" s="52"/>
      <c r="H34" s="50"/>
    </row>
    <row r="35" spans="1:10" ht="22.5" customHeight="1">
      <c r="A35" s="28"/>
      <c r="B35" s="48"/>
      <c r="C35" s="68" t="s">
        <v>120</v>
      </c>
      <c r="D35" s="57"/>
      <c r="E35" s="47"/>
      <c r="F35" s="47"/>
      <c r="G35" s="47"/>
      <c r="H35" s="58"/>
    </row>
    <row r="36" spans="1:10" ht="18" customHeight="1">
      <c r="A36" s="46" t="s">
        <v>121</v>
      </c>
      <c r="B36" s="67">
        <v>547.77149999999995</v>
      </c>
      <c r="C36" s="46" t="s">
        <v>122</v>
      </c>
      <c r="D36" s="67">
        <v>547.77149999999995</v>
      </c>
      <c r="E36" s="46" t="s">
        <v>122</v>
      </c>
      <c r="F36" s="67">
        <v>547.77149999999995</v>
      </c>
      <c r="G36" s="46" t="s">
        <v>122</v>
      </c>
      <c r="H36" s="67">
        <v>547.77149999999995</v>
      </c>
    </row>
    <row r="37" spans="1:10" ht="18" customHeight="1">
      <c r="A37" s="68" t="s">
        <v>127</v>
      </c>
      <c r="B37" s="48"/>
      <c r="C37" s="74" t="s">
        <v>124</v>
      </c>
      <c r="D37" s="57"/>
      <c r="E37" s="74" t="s">
        <v>124</v>
      </c>
      <c r="F37" s="74"/>
      <c r="G37" s="74" t="s">
        <v>124</v>
      </c>
      <c r="H37" s="58"/>
    </row>
    <row r="38" spans="1:10" ht="18" customHeight="1">
      <c r="A38" s="68"/>
      <c r="B38" s="48"/>
      <c r="C38" s="54"/>
      <c r="D38" s="50"/>
      <c r="E38" s="54"/>
      <c r="F38" s="54"/>
      <c r="G38" s="54"/>
      <c r="H38" s="50"/>
    </row>
    <row r="39" spans="1:10" ht="22.5" customHeight="1">
      <c r="A39" s="68"/>
      <c r="B39" s="48"/>
      <c r="C39" s="77"/>
      <c r="D39" s="78"/>
      <c r="E39" s="28"/>
      <c r="F39" s="28"/>
      <c r="G39" s="28"/>
      <c r="H39" s="57"/>
    </row>
    <row r="40" spans="1:10" ht="21" customHeight="1">
      <c r="A40" s="28"/>
      <c r="B40" s="48"/>
      <c r="C40" s="27"/>
      <c r="D40" s="78"/>
      <c r="E40" s="27"/>
      <c r="F40" s="27"/>
      <c r="G40" s="27"/>
      <c r="H40" s="78"/>
    </row>
    <row r="41" spans="1:10" ht="18" customHeight="1">
      <c r="A41" s="45" t="s">
        <v>130</v>
      </c>
      <c r="B41" s="67">
        <v>547.77149999999995</v>
      </c>
      <c r="C41" s="79" t="s">
        <v>131</v>
      </c>
      <c r="D41" s="67">
        <v>547.77149999999995</v>
      </c>
      <c r="E41" s="45" t="s">
        <v>131</v>
      </c>
      <c r="F41" s="67">
        <v>547.77149999999995</v>
      </c>
      <c r="G41" s="45" t="s">
        <v>131</v>
      </c>
      <c r="H41" s="67">
        <v>547.77149999999995</v>
      </c>
    </row>
    <row r="42" spans="1:10" ht="12.75" customHeight="1">
      <c r="D42" s="18"/>
      <c r="H42" s="18"/>
    </row>
    <row r="43" spans="1:10" ht="12.75" customHeight="1">
      <c r="D43" s="18"/>
      <c r="H43" s="18"/>
    </row>
    <row r="44" spans="1:10" ht="12.75" customHeight="1">
      <c r="D44" s="18"/>
      <c r="H44" s="18"/>
    </row>
    <row r="45" spans="1:10" ht="12.75" customHeight="1">
      <c r="D45" s="18"/>
      <c r="H45" s="18"/>
    </row>
    <row r="46" spans="1:10" ht="12.75" customHeight="1">
      <c r="D46" s="18"/>
      <c r="H46" s="18"/>
    </row>
    <row r="47" spans="1:10" ht="12.75" customHeight="1">
      <c r="D47" s="18"/>
      <c r="H47" s="18"/>
    </row>
    <row r="48" spans="1:10" ht="12.75" customHeight="1">
      <c r="D48" s="18"/>
      <c r="H48" s="18"/>
    </row>
    <row r="49" spans="4:8" ht="12.75" customHeight="1">
      <c r="D49" s="18"/>
      <c r="H49" s="18"/>
    </row>
    <row r="50" spans="4:8" ht="12.75" customHeight="1">
      <c r="D50" s="18"/>
      <c r="H50" s="18"/>
    </row>
    <row r="51" spans="4:8" ht="12.75" customHeight="1">
      <c r="D51" s="18"/>
      <c r="H51" s="18"/>
    </row>
    <row r="52" spans="4:8" ht="12.75" customHeight="1">
      <c r="D52" s="18"/>
      <c r="H52" s="18"/>
    </row>
    <row r="53" spans="4:8" ht="12.75" customHeight="1">
      <c r="D53" s="18"/>
      <c r="H53" s="18"/>
    </row>
    <row r="54" spans="4:8" ht="12.75" customHeight="1">
      <c r="D54" s="18"/>
      <c r="H54" s="18"/>
    </row>
    <row r="55" spans="4:8" ht="12.75" customHeight="1">
      <c r="H55" s="18"/>
    </row>
    <row r="56" spans="4:8" ht="12.75" customHeight="1">
      <c r="H56" s="18"/>
    </row>
    <row r="57" spans="4:8" ht="12.75" customHeight="1">
      <c r="H57" s="18"/>
    </row>
    <row r="58" spans="4:8" ht="12.75" customHeight="1">
      <c r="H58" s="18"/>
    </row>
    <row r="59" spans="4:8" ht="12.75" customHeight="1">
      <c r="H59" s="18"/>
    </row>
    <row r="60" spans="4:8" ht="12.75" customHeight="1">
      <c r="H60" s="18"/>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showZeros="0" workbookViewId="0">
      <selection activeCell="C8" sqref="C8"/>
    </sheetView>
  </sheetViews>
  <sheetFormatPr defaultColWidth="9.109375" defaultRowHeight="12.75" customHeight="1"/>
  <cols>
    <col min="1" max="5" width="21.33203125" customWidth="1"/>
    <col min="6" max="6" width="19.33203125" customWidth="1"/>
    <col min="7" max="7" width="21.33203125" customWidth="1"/>
    <col min="8" max="8" width="9.109375" customWidth="1"/>
  </cols>
  <sheetData>
    <row r="1" spans="1:7" ht="30" customHeight="1">
      <c r="A1" s="18" t="s">
        <v>15</v>
      </c>
    </row>
    <row r="2" spans="1:7" ht="28.5" customHeight="1">
      <c r="A2" s="114" t="s">
        <v>155</v>
      </c>
      <c r="B2" s="114"/>
      <c r="C2" s="114"/>
      <c r="D2" s="114"/>
      <c r="E2" s="114"/>
      <c r="F2" s="114"/>
      <c r="G2" s="114"/>
    </row>
    <row r="3" spans="1:7" ht="22.5" customHeight="1">
      <c r="G3" s="29" t="s">
        <v>40</v>
      </c>
    </row>
    <row r="4" spans="1:7" ht="22.5" customHeight="1">
      <c r="A4" s="30" t="s">
        <v>156</v>
      </c>
      <c r="B4" s="30" t="s">
        <v>157</v>
      </c>
      <c r="C4" s="30" t="s">
        <v>135</v>
      </c>
      <c r="D4" s="30" t="s">
        <v>158</v>
      </c>
      <c r="E4" s="30" t="s">
        <v>159</v>
      </c>
      <c r="F4" s="30" t="s">
        <v>160</v>
      </c>
      <c r="G4" s="30" t="s">
        <v>161</v>
      </c>
    </row>
    <row r="5" spans="1:7" ht="15.75" customHeight="1">
      <c r="A5" s="21" t="s">
        <v>145</v>
      </c>
      <c r="B5" s="21" t="s">
        <v>145</v>
      </c>
      <c r="C5" s="21" t="s">
        <v>145</v>
      </c>
      <c r="D5" s="21" t="s">
        <v>145</v>
      </c>
      <c r="E5" s="21" t="s">
        <v>145</v>
      </c>
      <c r="F5" s="21" t="s">
        <v>145</v>
      </c>
      <c r="G5" s="21" t="s">
        <v>145</v>
      </c>
    </row>
    <row r="6" spans="1:7" ht="12.75" customHeight="1">
      <c r="A6" s="22" t="s">
        <v>162</v>
      </c>
      <c r="B6" s="22" t="s">
        <v>163</v>
      </c>
      <c r="C6" s="25">
        <v>443.34190000000001</v>
      </c>
      <c r="D6" s="25">
        <v>361.5419</v>
      </c>
      <c r="E6" s="25">
        <v>34.799999999999997</v>
      </c>
      <c r="F6" s="25">
        <v>47</v>
      </c>
      <c r="G6" s="27"/>
    </row>
    <row r="7" spans="1:7" ht="12.75" customHeight="1">
      <c r="A7" s="22" t="s">
        <v>164</v>
      </c>
      <c r="B7" s="22" t="s">
        <v>165</v>
      </c>
      <c r="C7" s="25">
        <v>443.34190000000001</v>
      </c>
      <c r="D7" s="25">
        <v>361.5419</v>
      </c>
      <c r="E7" s="25">
        <v>34.799999999999997</v>
      </c>
      <c r="F7" s="25">
        <v>47</v>
      </c>
      <c r="G7" s="27"/>
    </row>
    <row r="8" spans="1:7" ht="12.75" customHeight="1">
      <c r="A8" s="22" t="s">
        <v>166</v>
      </c>
      <c r="B8" s="22" t="s">
        <v>167</v>
      </c>
      <c r="C8" s="25">
        <v>395.23790000000002</v>
      </c>
      <c r="D8" s="25">
        <v>360.43790000000001</v>
      </c>
      <c r="E8" s="25">
        <v>34.799999999999997</v>
      </c>
      <c r="F8" s="25">
        <v>0</v>
      </c>
      <c r="G8" s="27"/>
    </row>
    <row r="9" spans="1:7" ht="12.75" customHeight="1">
      <c r="A9" s="22" t="s">
        <v>168</v>
      </c>
      <c r="B9" s="22" t="s">
        <v>169</v>
      </c>
      <c r="C9" s="25">
        <v>1.1040000000000001</v>
      </c>
      <c r="D9" s="25">
        <v>1.1040000000000001</v>
      </c>
      <c r="E9" s="25">
        <v>0</v>
      </c>
      <c r="F9" s="25">
        <v>0</v>
      </c>
      <c r="G9" s="27"/>
    </row>
    <row r="10" spans="1:7" ht="12.75" customHeight="1">
      <c r="A10" s="22" t="s">
        <v>170</v>
      </c>
      <c r="B10" s="22" t="s">
        <v>171</v>
      </c>
      <c r="C10" s="25">
        <v>8</v>
      </c>
      <c r="D10" s="25">
        <v>0</v>
      </c>
      <c r="E10" s="25">
        <v>0</v>
      </c>
      <c r="F10" s="25">
        <v>8</v>
      </c>
      <c r="G10" s="27"/>
    </row>
    <row r="11" spans="1:7" ht="12.75" customHeight="1">
      <c r="A11" s="22" t="s">
        <v>172</v>
      </c>
      <c r="B11" s="22" t="s">
        <v>173</v>
      </c>
      <c r="C11" s="25">
        <v>5</v>
      </c>
      <c r="D11" s="25">
        <v>0</v>
      </c>
      <c r="E11" s="25">
        <v>0</v>
      </c>
      <c r="F11" s="25">
        <v>5</v>
      </c>
      <c r="G11" s="27"/>
    </row>
    <row r="12" spans="1:7" ht="12.75" customHeight="1">
      <c r="A12" s="22" t="s">
        <v>174</v>
      </c>
      <c r="B12" s="22" t="s">
        <v>175</v>
      </c>
      <c r="C12" s="25">
        <v>24</v>
      </c>
      <c r="D12" s="25">
        <v>0</v>
      </c>
      <c r="E12" s="25">
        <v>0</v>
      </c>
      <c r="F12" s="25">
        <v>24</v>
      </c>
      <c r="G12" s="64"/>
    </row>
    <row r="13" spans="1:7" ht="12.75" customHeight="1">
      <c r="A13" s="22" t="s">
        <v>176</v>
      </c>
      <c r="B13" s="22" t="s">
        <v>177</v>
      </c>
      <c r="C13" s="25">
        <v>10</v>
      </c>
      <c r="D13" s="25">
        <v>0</v>
      </c>
      <c r="E13" s="25">
        <v>0</v>
      </c>
      <c r="F13" s="25">
        <v>10</v>
      </c>
      <c r="G13" s="65"/>
    </row>
    <row r="14" spans="1:7" ht="12.75" customHeight="1">
      <c r="A14" s="22" t="s">
        <v>178</v>
      </c>
      <c r="B14" s="22" t="s">
        <v>179</v>
      </c>
      <c r="C14" s="25">
        <v>54.845599999999997</v>
      </c>
      <c r="D14" s="25">
        <v>54.845599999999997</v>
      </c>
      <c r="E14" s="25">
        <v>0</v>
      </c>
      <c r="F14" s="25">
        <v>0</v>
      </c>
      <c r="G14" s="65"/>
    </row>
    <row r="15" spans="1:7" ht="12.75" customHeight="1">
      <c r="A15" s="22" t="s">
        <v>180</v>
      </c>
      <c r="B15" s="22" t="s">
        <v>181</v>
      </c>
      <c r="C15" s="25">
        <v>52.889099999999999</v>
      </c>
      <c r="D15" s="25">
        <v>52.889099999999999</v>
      </c>
      <c r="E15" s="25">
        <v>0</v>
      </c>
      <c r="F15" s="25">
        <v>0</v>
      </c>
      <c r="G15" s="65"/>
    </row>
    <row r="16" spans="1:7" ht="12.75" customHeight="1">
      <c r="A16" s="22" t="s">
        <v>182</v>
      </c>
      <c r="B16" s="22" t="s">
        <v>183</v>
      </c>
      <c r="C16" s="25">
        <v>0.71640000000000004</v>
      </c>
      <c r="D16" s="25">
        <v>0.71640000000000004</v>
      </c>
      <c r="E16" s="25">
        <v>0</v>
      </c>
      <c r="F16" s="25">
        <v>0</v>
      </c>
      <c r="G16" s="65"/>
    </row>
    <row r="17" spans="1:7" ht="12.75" customHeight="1">
      <c r="A17" s="22" t="s">
        <v>184</v>
      </c>
      <c r="B17" s="22" t="s">
        <v>185</v>
      </c>
      <c r="C17" s="25">
        <v>52.172699999999999</v>
      </c>
      <c r="D17" s="25">
        <v>52.172699999999999</v>
      </c>
      <c r="E17" s="25">
        <v>0</v>
      </c>
      <c r="F17" s="25">
        <v>0</v>
      </c>
      <c r="G17" s="65"/>
    </row>
    <row r="18" spans="1:7" ht="12.75" customHeight="1">
      <c r="A18" s="22" t="s">
        <v>186</v>
      </c>
      <c r="B18" s="22" t="s">
        <v>187</v>
      </c>
      <c r="C18" s="25">
        <v>1.9564999999999999</v>
      </c>
      <c r="D18" s="25">
        <v>1.9564999999999999</v>
      </c>
      <c r="E18" s="25">
        <v>0</v>
      </c>
      <c r="F18" s="25">
        <v>0</v>
      </c>
      <c r="G18" s="65"/>
    </row>
    <row r="19" spans="1:7" ht="12.75" customHeight="1">
      <c r="A19" s="22" t="s">
        <v>188</v>
      </c>
      <c r="B19" s="22" t="s">
        <v>189</v>
      </c>
      <c r="C19" s="25">
        <v>0.6522</v>
      </c>
      <c r="D19" s="25">
        <v>0.6522</v>
      </c>
      <c r="E19" s="25">
        <v>0</v>
      </c>
      <c r="F19" s="25">
        <v>0</v>
      </c>
      <c r="G19" s="65"/>
    </row>
    <row r="20" spans="1:7" ht="12.75" customHeight="1">
      <c r="A20" s="22" t="s">
        <v>190</v>
      </c>
      <c r="B20" s="22" t="s">
        <v>191</v>
      </c>
      <c r="C20" s="25">
        <v>1.3043</v>
      </c>
      <c r="D20" s="25">
        <v>1.3043</v>
      </c>
      <c r="E20" s="25">
        <v>0</v>
      </c>
      <c r="F20" s="25">
        <v>0</v>
      </c>
      <c r="G20" s="65"/>
    </row>
    <row r="21" spans="1:7" ht="12.75" customHeight="1">
      <c r="A21" s="22" t="s">
        <v>192</v>
      </c>
      <c r="B21" s="22" t="s">
        <v>193</v>
      </c>
      <c r="C21" s="25">
        <v>10.4544</v>
      </c>
      <c r="D21" s="25">
        <v>10.4544</v>
      </c>
      <c r="E21" s="25">
        <v>0</v>
      </c>
      <c r="F21" s="25">
        <v>0</v>
      </c>
      <c r="G21" s="65"/>
    </row>
    <row r="22" spans="1:7" ht="12.75" customHeight="1">
      <c r="A22" s="22" t="s">
        <v>194</v>
      </c>
      <c r="B22" s="22" t="s">
        <v>195</v>
      </c>
      <c r="C22" s="25">
        <v>10.4544</v>
      </c>
      <c r="D22" s="25">
        <v>10.4544</v>
      </c>
      <c r="E22" s="25">
        <v>0</v>
      </c>
      <c r="F22" s="25">
        <v>0</v>
      </c>
      <c r="G22" s="65"/>
    </row>
    <row r="23" spans="1:7" ht="12.75" customHeight="1">
      <c r="A23" s="22" t="s">
        <v>196</v>
      </c>
      <c r="B23" s="22" t="s">
        <v>197</v>
      </c>
      <c r="C23" s="25">
        <v>10.4544</v>
      </c>
      <c r="D23" s="25">
        <v>10.4544</v>
      </c>
      <c r="E23" s="25">
        <v>0</v>
      </c>
      <c r="F23" s="25">
        <v>0</v>
      </c>
      <c r="G23" s="65"/>
    </row>
    <row r="24" spans="1:7" ht="12.75" customHeight="1">
      <c r="A24" s="22" t="s">
        <v>198</v>
      </c>
      <c r="B24" s="22" t="s">
        <v>199</v>
      </c>
      <c r="C24" s="25">
        <v>39.129600000000003</v>
      </c>
      <c r="D24" s="25">
        <v>39.129600000000003</v>
      </c>
      <c r="E24" s="25">
        <v>0</v>
      </c>
      <c r="F24" s="25">
        <v>0</v>
      </c>
      <c r="G24" s="65"/>
    </row>
    <row r="25" spans="1:7" ht="12.75" customHeight="1">
      <c r="A25" s="22" t="s">
        <v>200</v>
      </c>
      <c r="B25" s="22" t="s">
        <v>201</v>
      </c>
      <c r="C25" s="25">
        <v>39.129600000000003</v>
      </c>
      <c r="D25" s="25">
        <v>39.129600000000003</v>
      </c>
      <c r="E25" s="25">
        <v>0</v>
      </c>
      <c r="F25" s="25">
        <v>0</v>
      </c>
      <c r="G25" s="65"/>
    </row>
    <row r="26" spans="1:7" ht="12.75" customHeight="1">
      <c r="A26" s="22" t="s">
        <v>202</v>
      </c>
      <c r="B26" s="22" t="s">
        <v>203</v>
      </c>
      <c r="C26" s="25">
        <v>39.129600000000003</v>
      </c>
      <c r="D26" s="25">
        <v>39.129600000000003</v>
      </c>
      <c r="E26" s="25">
        <v>0</v>
      </c>
      <c r="F26" s="25">
        <v>0</v>
      </c>
      <c r="G26" s="65"/>
    </row>
  </sheetData>
  <mergeCells count="1">
    <mergeCell ref="A2:G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showZeros="0" workbookViewId="0">
      <selection activeCell="A6" sqref="A6:I30"/>
    </sheetView>
  </sheetViews>
  <sheetFormatPr defaultColWidth="9.109375" defaultRowHeight="12.75" customHeight="1"/>
  <cols>
    <col min="1" max="1" width="19" customWidth="1"/>
    <col min="2" max="4" width="31.6640625" customWidth="1"/>
    <col min="5" max="9" width="21.33203125" customWidth="1"/>
    <col min="10" max="10" width="9.109375" customWidth="1"/>
  </cols>
  <sheetData>
    <row r="1" spans="1:9" ht="30" customHeight="1">
      <c r="A1" s="18" t="s">
        <v>17</v>
      </c>
    </row>
    <row r="2" spans="1:9" ht="28.5" customHeight="1">
      <c r="A2" s="114" t="s">
        <v>204</v>
      </c>
      <c r="B2" s="114"/>
      <c r="C2" s="114"/>
      <c r="D2" s="114"/>
      <c r="E2" s="114"/>
      <c r="F2" s="114"/>
      <c r="G2" s="114"/>
      <c r="H2" s="114"/>
      <c r="I2" s="114"/>
    </row>
    <row r="3" spans="1:9" ht="22.5" customHeight="1">
      <c r="I3" s="29" t="s">
        <v>40</v>
      </c>
    </row>
    <row r="4" spans="1:9" ht="22.5" customHeight="1">
      <c r="A4" s="30" t="s">
        <v>205</v>
      </c>
      <c r="B4" s="30" t="s">
        <v>206</v>
      </c>
      <c r="C4" s="30" t="s">
        <v>207</v>
      </c>
      <c r="D4" s="30" t="s">
        <v>208</v>
      </c>
      <c r="E4" s="30" t="s">
        <v>135</v>
      </c>
      <c r="F4" s="30" t="s">
        <v>158</v>
      </c>
      <c r="G4" s="30" t="s">
        <v>159</v>
      </c>
      <c r="H4" s="30" t="s">
        <v>160</v>
      </c>
      <c r="I4" s="30" t="s">
        <v>161</v>
      </c>
    </row>
    <row r="5" spans="1:9" ht="15.75" customHeight="1">
      <c r="A5" s="21" t="s">
        <v>145</v>
      </c>
      <c r="B5" s="21" t="s">
        <v>145</v>
      </c>
      <c r="C5" s="21" t="s">
        <v>145</v>
      </c>
      <c r="D5" s="21" t="s">
        <v>145</v>
      </c>
      <c r="E5" s="21" t="s">
        <v>145</v>
      </c>
      <c r="F5" s="21" t="s">
        <v>145</v>
      </c>
      <c r="G5" s="21" t="s">
        <v>145</v>
      </c>
      <c r="H5" s="21" t="s">
        <v>145</v>
      </c>
      <c r="I5" s="21" t="s">
        <v>145</v>
      </c>
    </row>
    <row r="6" spans="1:9" ht="12.75" customHeight="1">
      <c r="A6" s="22" t="s">
        <v>209</v>
      </c>
      <c r="B6" s="59" t="s">
        <v>210</v>
      </c>
      <c r="C6" s="60" t="s">
        <v>211</v>
      </c>
      <c r="D6" s="22" t="s">
        <v>212</v>
      </c>
      <c r="E6" s="26">
        <v>464.15109999999999</v>
      </c>
      <c r="F6" s="24">
        <v>464.15109999999999</v>
      </c>
      <c r="G6" s="25">
        <v>0</v>
      </c>
      <c r="H6" s="25">
        <v>0</v>
      </c>
      <c r="I6" s="63">
        <v>0</v>
      </c>
    </row>
    <row r="7" spans="1:9" ht="12.75" customHeight="1">
      <c r="A7" s="22" t="s">
        <v>213</v>
      </c>
      <c r="B7" s="59" t="s">
        <v>214</v>
      </c>
      <c r="C7" s="60" t="s">
        <v>215</v>
      </c>
      <c r="D7" s="22" t="s">
        <v>216</v>
      </c>
      <c r="E7" s="26">
        <v>208.3716</v>
      </c>
      <c r="F7" s="24">
        <v>208.3716</v>
      </c>
      <c r="G7" s="25">
        <v>0</v>
      </c>
      <c r="H7" s="25">
        <v>0</v>
      </c>
      <c r="I7" s="63">
        <v>0</v>
      </c>
    </row>
    <row r="8" spans="1:9" ht="12.75" customHeight="1">
      <c r="A8" s="22" t="s">
        <v>217</v>
      </c>
      <c r="B8" s="59" t="s">
        <v>218</v>
      </c>
      <c r="C8" s="60" t="s">
        <v>215</v>
      </c>
      <c r="D8" s="22" t="s">
        <v>216</v>
      </c>
      <c r="E8" s="26">
        <v>103.152</v>
      </c>
      <c r="F8" s="24">
        <v>103.152</v>
      </c>
      <c r="G8" s="25">
        <v>0</v>
      </c>
      <c r="H8" s="25">
        <v>0</v>
      </c>
      <c r="I8" s="63">
        <v>0</v>
      </c>
    </row>
    <row r="9" spans="1:9" ht="12.75" customHeight="1">
      <c r="A9" s="22" t="s">
        <v>219</v>
      </c>
      <c r="B9" s="59" t="s">
        <v>220</v>
      </c>
      <c r="C9" s="60" t="s">
        <v>215</v>
      </c>
      <c r="D9" s="22" t="s">
        <v>216</v>
      </c>
      <c r="E9" s="26">
        <v>17.258299999999998</v>
      </c>
      <c r="F9" s="24">
        <v>17.258299999999998</v>
      </c>
      <c r="G9" s="25">
        <v>0</v>
      </c>
      <c r="H9" s="25">
        <v>0</v>
      </c>
      <c r="I9" s="63">
        <v>0</v>
      </c>
    </row>
    <row r="10" spans="1:9" ht="12.75" customHeight="1">
      <c r="A10" s="22" t="s">
        <v>221</v>
      </c>
      <c r="B10" s="59" t="s">
        <v>222</v>
      </c>
      <c r="C10" s="60" t="s">
        <v>223</v>
      </c>
      <c r="D10" s="22" t="s">
        <v>224</v>
      </c>
      <c r="E10" s="26">
        <v>31.655999999999999</v>
      </c>
      <c r="F10" s="24">
        <v>31.655999999999999</v>
      </c>
      <c r="G10" s="25">
        <v>0</v>
      </c>
      <c r="H10" s="25">
        <v>0</v>
      </c>
      <c r="I10" s="63">
        <v>0</v>
      </c>
    </row>
    <row r="11" spans="1:9" ht="12.75" customHeight="1">
      <c r="A11" s="22" t="s">
        <v>225</v>
      </c>
      <c r="B11" s="59" t="s">
        <v>226</v>
      </c>
      <c r="C11" s="60" t="s">
        <v>227</v>
      </c>
      <c r="D11" s="22" t="s">
        <v>228</v>
      </c>
      <c r="E11" s="26">
        <v>52.172699999999999</v>
      </c>
      <c r="F11" s="24">
        <v>52.172699999999999</v>
      </c>
      <c r="G11" s="25">
        <v>0</v>
      </c>
      <c r="H11" s="25">
        <v>0</v>
      </c>
      <c r="I11" s="63">
        <v>0</v>
      </c>
    </row>
    <row r="12" spans="1:9" ht="12.75" customHeight="1">
      <c r="A12" s="22" t="s">
        <v>229</v>
      </c>
      <c r="B12" s="59" t="s">
        <v>230</v>
      </c>
      <c r="C12" s="60" t="s">
        <v>227</v>
      </c>
      <c r="D12" s="22" t="s">
        <v>228</v>
      </c>
      <c r="E12" s="26">
        <v>11.758699999999999</v>
      </c>
      <c r="F12" s="24">
        <v>11.758699999999999</v>
      </c>
      <c r="G12" s="25">
        <v>0</v>
      </c>
      <c r="H12" s="25">
        <v>0</v>
      </c>
      <c r="I12" s="63">
        <v>0</v>
      </c>
    </row>
    <row r="13" spans="1:9" ht="12.75" customHeight="1">
      <c r="A13" s="22" t="s">
        <v>231</v>
      </c>
      <c r="B13" s="59" t="s">
        <v>232</v>
      </c>
      <c r="C13" s="60" t="s">
        <v>227</v>
      </c>
      <c r="D13" s="22" t="s">
        <v>228</v>
      </c>
      <c r="E13" s="26">
        <v>0.6522</v>
      </c>
      <c r="F13" s="24">
        <v>0.6522</v>
      </c>
      <c r="G13" s="25">
        <v>0</v>
      </c>
      <c r="H13" s="25">
        <v>0</v>
      </c>
      <c r="I13" s="63">
        <v>0</v>
      </c>
    </row>
    <row r="14" spans="1:9" ht="12.75" customHeight="1">
      <c r="A14" s="22" t="s">
        <v>233</v>
      </c>
      <c r="B14" s="59" t="s">
        <v>234</v>
      </c>
      <c r="C14" s="60" t="s">
        <v>235</v>
      </c>
      <c r="D14" s="22" t="s">
        <v>234</v>
      </c>
      <c r="E14" s="26">
        <v>39.129600000000003</v>
      </c>
      <c r="F14" s="24">
        <v>39.129600000000003</v>
      </c>
      <c r="G14" s="25">
        <v>0</v>
      </c>
      <c r="H14" s="25">
        <v>0</v>
      </c>
      <c r="I14" s="63">
        <v>0</v>
      </c>
    </row>
    <row r="15" spans="1:9" ht="12.75" customHeight="1">
      <c r="A15" s="22" t="s">
        <v>236</v>
      </c>
      <c r="B15" s="59" t="s">
        <v>237</v>
      </c>
      <c r="C15" s="60" t="s">
        <v>238</v>
      </c>
      <c r="D15" s="22" t="s">
        <v>239</v>
      </c>
      <c r="E15" s="26">
        <v>57.8</v>
      </c>
      <c r="F15" s="24">
        <v>0</v>
      </c>
      <c r="G15" s="25">
        <v>34.799999999999997</v>
      </c>
      <c r="H15" s="25">
        <v>23</v>
      </c>
      <c r="I15" s="63">
        <v>0</v>
      </c>
    </row>
    <row r="16" spans="1:9" ht="12.75" customHeight="1">
      <c r="A16" s="22" t="s">
        <v>240</v>
      </c>
      <c r="B16" s="59" t="s">
        <v>241</v>
      </c>
      <c r="C16" s="60" t="s">
        <v>242</v>
      </c>
      <c r="D16" s="22" t="s">
        <v>243</v>
      </c>
      <c r="E16" s="26">
        <v>7.7</v>
      </c>
      <c r="F16" s="24">
        <v>0</v>
      </c>
      <c r="G16" s="25">
        <v>2.7</v>
      </c>
      <c r="H16" s="25">
        <v>5</v>
      </c>
      <c r="I16" s="63">
        <v>0</v>
      </c>
    </row>
    <row r="17" spans="1:9" ht="12.75" customHeight="1">
      <c r="A17" s="22" t="s">
        <v>244</v>
      </c>
      <c r="B17" s="59" t="s">
        <v>245</v>
      </c>
      <c r="C17" s="60" t="s">
        <v>242</v>
      </c>
      <c r="D17" s="22" t="s">
        <v>243</v>
      </c>
      <c r="E17" s="26">
        <v>10.5</v>
      </c>
      <c r="F17" s="24">
        <v>0</v>
      </c>
      <c r="G17" s="25">
        <v>2.5</v>
      </c>
      <c r="H17" s="25">
        <v>8</v>
      </c>
      <c r="I17" s="63">
        <v>0</v>
      </c>
    </row>
    <row r="18" spans="1:9" ht="12.75" customHeight="1">
      <c r="A18" s="22" t="s">
        <v>246</v>
      </c>
      <c r="B18" s="59" t="s">
        <v>247</v>
      </c>
      <c r="C18" s="60" t="s">
        <v>248</v>
      </c>
      <c r="D18" s="22" t="s">
        <v>249</v>
      </c>
      <c r="E18" s="26">
        <v>10</v>
      </c>
      <c r="F18" s="24">
        <v>0</v>
      </c>
      <c r="G18" s="25">
        <v>0</v>
      </c>
      <c r="H18" s="25">
        <v>10</v>
      </c>
      <c r="I18" s="63">
        <v>0</v>
      </c>
    </row>
    <row r="19" spans="1:9" ht="12.75" customHeight="1">
      <c r="A19" s="22" t="s">
        <v>250</v>
      </c>
      <c r="B19" s="59" t="s">
        <v>251</v>
      </c>
      <c r="C19" s="60" t="s">
        <v>242</v>
      </c>
      <c r="D19" s="22" t="s">
        <v>243</v>
      </c>
      <c r="E19" s="26">
        <v>0.2</v>
      </c>
      <c r="F19" s="24">
        <v>0</v>
      </c>
      <c r="G19" s="25">
        <v>0.2</v>
      </c>
      <c r="H19" s="25">
        <v>0</v>
      </c>
      <c r="I19" s="63">
        <v>0</v>
      </c>
    </row>
    <row r="20" spans="1:9" ht="12.75" customHeight="1">
      <c r="A20" s="22" t="s">
        <v>252</v>
      </c>
      <c r="B20" s="59" t="s">
        <v>253</v>
      </c>
      <c r="C20" s="60" t="s">
        <v>242</v>
      </c>
      <c r="D20" s="22" t="s">
        <v>243</v>
      </c>
      <c r="E20" s="26">
        <v>0.3</v>
      </c>
      <c r="F20" s="24">
        <v>0</v>
      </c>
      <c r="G20" s="25">
        <v>0.3</v>
      </c>
      <c r="H20" s="25">
        <v>0</v>
      </c>
      <c r="I20" s="63">
        <v>0</v>
      </c>
    </row>
    <row r="21" spans="1:9" ht="12.75" customHeight="1">
      <c r="A21" s="22" t="s">
        <v>254</v>
      </c>
      <c r="B21" s="59" t="s">
        <v>255</v>
      </c>
      <c r="C21" s="60" t="s">
        <v>242</v>
      </c>
      <c r="D21" s="22" t="s">
        <v>243</v>
      </c>
      <c r="E21" s="26">
        <v>0.35</v>
      </c>
      <c r="F21" s="24">
        <v>0</v>
      </c>
      <c r="G21" s="25">
        <v>0.35</v>
      </c>
      <c r="H21" s="25">
        <v>0</v>
      </c>
      <c r="I21" s="63">
        <v>0</v>
      </c>
    </row>
    <row r="22" spans="1:9" ht="12.75" customHeight="1">
      <c r="A22" s="22" t="s">
        <v>256</v>
      </c>
      <c r="B22" s="59" t="s">
        <v>257</v>
      </c>
      <c r="C22" s="60" t="s">
        <v>242</v>
      </c>
      <c r="D22" s="22" t="s">
        <v>243</v>
      </c>
      <c r="E22" s="26">
        <v>0.35</v>
      </c>
      <c r="F22" s="24">
        <v>0</v>
      </c>
      <c r="G22" s="25">
        <v>0.35</v>
      </c>
      <c r="H22" s="25">
        <v>0</v>
      </c>
      <c r="I22" s="63">
        <v>0</v>
      </c>
    </row>
    <row r="23" spans="1:9" ht="12.75" customHeight="1">
      <c r="A23" s="22" t="s">
        <v>258</v>
      </c>
      <c r="B23" s="59" t="s">
        <v>259</v>
      </c>
      <c r="C23" s="60" t="s">
        <v>242</v>
      </c>
      <c r="D23" s="22" t="s">
        <v>243</v>
      </c>
      <c r="E23" s="26">
        <v>0.7</v>
      </c>
      <c r="F23" s="24">
        <v>0</v>
      </c>
      <c r="G23" s="25">
        <v>0.7</v>
      </c>
      <c r="H23" s="25">
        <v>0</v>
      </c>
      <c r="I23" s="63">
        <v>0</v>
      </c>
    </row>
    <row r="24" spans="1:9" ht="12.75" customHeight="1">
      <c r="A24" s="22" t="s">
        <v>260</v>
      </c>
      <c r="B24" s="59" t="s">
        <v>261</v>
      </c>
      <c r="C24" s="60" t="s">
        <v>242</v>
      </c>
      <c r="D24" s="22" t="s">
        <v>243</v>
      </c>
      <c r="E24" s="26">
        <v>0.3</v>
      </c>
      <c r="F24" s="24">
        <v>0</v>
      </c>
      <c r="G24" s="25">
        <v>0.3</v>
      </c>
      <c r="H24" s="25">
        <v>0</v>
      </c>
      <c r="I24" s="63">
        <v>0</v>
      </c>
    </row>
    <row r="25" spans="1:9" ht="12.75" customHeight="1">
      <c r="A25" s="22" t="s">
        <v>262</v>
      </c>
      <c r="B25" s="59" t="s">
        <v>263</v>
      </c>
      <c r="C25" s="60" t="s">
        <v>264</v>
      </c>
      <c r="D25" s="22" t="s">
        <v>263</v>
      </c>
      <c r="E25" s="26">
        <v>1</v>
      </c>
      <c r="F25" s="24">
        <v>0</v>
      </c>
      <c r="G25" s="25">
        <v>1</v>
      </c>
      <c r="H25" s="25">
        <v>0</v>
      </c>
      <c r="I25" s="63">
        <v>0</v>
      </c>
    </row>
    <row r="26" spans="1:9" ht="12.75" customHeight="1">
      <c r="A26" s="22" t="s">
        <v>265</v>
      </c>
      <c r="B26" s="59" t="s">
        <v>266</v>
      </c>
      <c r="C26" s="60" t="s">
        <v>267</v>
      </c>
      <c r="D26" s="22" t="s">
        <v>266</v>
      </c>
      <c r="E26" s="26">
        <v>3.6</v>
      </c>
      <c r="F26" s="24">
        <v>0</v>
      </c>
      <c r="G26" s="25">
        <v>3.6</v>
      </c>
      <c r="H26" s="25">
        <v>0</v>
      </c>
      <c r="I26" s="63">
        <v>0</v>
      </c>
    </row>
    <row r="27" spans="1:9" ht="12.75" customHeight="1">
      <c r="A27" s="22" t="s">
        <v>268</v>
      </c>
      <c r="B27" s="59" t="s">
        <v>269</v>
      </c>
      <c r="C27" s="60" t="s">
        <v>242</v>
      </c>
      <c r="D27" s="22" t="s">
        <v>243</v>
      </c>
      <c r="E27" s="26">
        <v>22.8</v>
      </c>
      <c r="F27" s="24">
        <v>0</v>
      </c>
      <c r="G27" s="25">
        <v>22.8</v>
      </c>
      <c r="H27" s="25">
        <v>0</v>
      </c>
      <c r="I27" s="63">
        <v>0</v>
      </c>
    </row>
    <row r="28" spans="1:9" ht="12.75" customHeight="1">
      <c r="A28" s="22" t="s">
        <v>270</v>
      </c>
      <c r="B28" s="59" t="s">
        <v>271</v>
      </c>
      <c r="C28" s="60" t="s">
        <v>272</v>
      </c>
      <c r="D28" s="22" t="s">
        <v>271</v>
      </c>
      <c r="E28" s="26">
        <v>25.820399999999999</v>
      </c>
      <c r="F28" s="24">
        <v>1.8204</v>
      </c>
      <c r="G28" s="25">
        <v>0</v>
      </c>
      <c r="H28" s="25">
        <v>24</v>
      </c>
      <c r="I28" s="63">
        <v>0</v>
      </c>
    </row>
    <row r="29" spans="1:9" ht="12.75" customHeight="1">
      <c r="A29" s="22" t="s">
        <v>273</v>
      </c>
      <c r="B29" s="59" t="s">
        <v>274</v>
      </c>
      <c r="C29" s="60" t="s">
        <v>275</v>
      </c>
      <c r="D29" s="22" t="s">
        <v>276</v>
      </c>
      <c r="E29" s="26">
        <v>0.71640000000000004</v>
      </c>
      <c r="F29" s="24">
        <v>0.71640000000000004</v>
      </c>
      <c r="G29" s="25">
        <v>0</v>
      </c>
      <c r="H29" s="25">
        <v>0</v>
      </c>
      <c r="I29" s="63">
        <v>0</v>
      </c>
    </row>
    <row r="30" spans="1:9" ht="12.75" customHeight="1">
      <c r="A30" s="22" t="s">
        <v>277</v>
      </c>
      <c r="B30" s="59" t="s">
        <v>278</v>
      </c>
      <c r="C30" s="60" t="s">
        <v>279</v>
      </c>
      <c r="D30" s="22" t="s">
        <v>280</v>
      </c>
      <c r="E30" s="26">
        <v>25.103999999999999</v>
      </c>
      <c r="F30" s="24">
        <v>1.1040000000000001</v>
      </c>
      <c r="G30" s="25">
        <v>0</v>
      </c>
      <c r="H30" s="25">
        <v>24</v>
      </c>
      <c r="I30" s="63">
        <v>0</v>
      </c>
    </row>
  </sheetData>
  <mergeCells count="1">
    <mergeCell ref="A2:I2"/>
  </mergeCells>
  <phoneticPr fontId="18"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showZeros="0" workbookViewId="0">
      <selection activeCell="C10" sqref="C10"/>
    </sheetView>
  </sheetViews>
  <sheetFormatPr defaultColWidth="9.109375" defaultRowHeight="12.75" customHeight="1"/>
  <cols>
    <col min="1" max="3" width="21.33203125" customWidth="1"/>
    <col min="4" max="4" width="30.44140625" customWidth="1"/>
    <col min="5" max="5" width="30.109375" customWidth="1"/>
    <col min="6" max="6" width="26.44140625" customWidth="1"/>
    <col min="7" max="7" width="9.109375" customWidth="1"/>
  </cols>
  <sheetData>
    <row r="1" spans="1:6" ht="30" customHeight="1">
      <c r="A1" s="18" t="s">
        <v>19</v>
      </c>
    </row>
    <row r="2" spans="1:6" ht="28.5" customHeight="1">
      <c r="A2" s="114" t="s">
        <v>281</v>
      </c>
      <c r="B2" s="114"/>
      <c r="C2" s="114"/>
      <c r="D2" s="114"/>
      <c r="E2" s="114"/>
      <c r="F2" s="114"/>
    </row>
    <row r="3" spans="1:6" ht="22.5" customHeight="1">
      <c r="F3" s="29" t="s">
        <v>40</v>
      </c>
    </row>
    <row r="4" spans="1:6" ht="22.5" customHeight="1">
      <c r="A4" s="30" t="s">
        <v>156</v>
      </c>
      <c r="B4" s="30" t="s">
        <v>157</v>
      </c>
      <c r="C4" s="30" t="s">
        <v>135</v>
      </c>
      <c r="D4" s="30" t="s">
        <v>158</v>
      </c>
      <c r="E4" s="30" t="s">
        <v>159</v>
      </c>
      <c r="F4" s="30" t="s">
        <v>161</v>
      </c>
    </row>
    <row r="5" spans="1:6" ht="15.75" customHeight="1">
      <c r="A5" s="21" t="s">
        <v>145</v>
      </c>
      <c r="B5" s="21" t="s">
        <v>145</v>
      </c>
      <c r="C5" s="21" t="s">
        <v>145</v>
      </c>
      <c r="D5" s="21" t="s">
        <v>145</v>
      </c>
      <c r="E5" s="21" t="s">
        <v>145</v>
      </c>
      <c r="F5" s="21" t="s">
        <v>145</v>
      </c>
    </row>
    <row r="6" spans="1:6" ht="12.75" customHeight="1">
      <c r="A6" s="22" t="s">
        <v>162</v>
      </c>
      <c r="B6" s="22" t="s">
        <v>163</v>
      </c>
      <c r="C6" s="26">
        <v>396.34190000000001</v>
      </c>
      <c r="D6" s="26">
        <v>361.5419</v>
      </c>
      <c r="E6" s="25">
        <v>34.799999999999997</v>
      </c>
      <c r="F6" s="62"/>
    </row>
    <row r="7" spans="1:6" ht="12.75" customHeight="1">
      <c r="A7" s="22" t="s">
        <v>164</v>
      </c>
      <c r="B7" s="22" t="s">
        <v>165</v>
      </c>
      <c r="C7" s="26">
        <v>396.34190000000001</v>
      </c>
      <c r="D7" s="26">
        <v>361.5419</v>
      </c>
      <c r="E7" s="25">
        <v>34.799999999999997</v>
      </c>
      <c r="F7" s="62"/>
    </row>
    <row r="8" spans="1:6" ht="12.75" customHeight="1">
      <c r="A8" s="22" t="s">
        <v>166</v>
      </c>
      <c r="B8" s="22" t="s">
        <v>167</v>
      </c>
      <c r="C8" s="26">
        <v>395.23790000000002</v>
      </c>
      <c r="D8" s="26">
        <v>360.43790000000001</v>
      </c>
      <c r="E8" s="25">
        <v>34.799999999999997</v>
      </c>
      <c r="F8" s="62">
        <v>0</v>
      </c>
    </row>
    <row r="9" spans="1:6" ht="12.75" customHeight="1">
      <c r="A9" s="22" t="s">
        <v>168</v>
      </c>
      <c r="B9" s="22" t="s">
        <v>169</v>
      </c>
      <c r="C9" s="26">
        <v>1.1040000000000001</v>
      </c>
      <c r="D9" s="26">
        <v>1.1040000000000001</v>
      </c>
      <c r="E9" s="25">
        <v>0</v>
      </c>
      <c r="F9" s="62">
        <v>0</v>
      </c>
    </row>
    <row r="10" spans="1:6" ht="12.75" customHeight="1">
      <c r="A10" s="22" t="s">
        <v>178</v>
      </c>
      <c r="B10" s="22" t="s">
        <v>179</v>
      </c>
      <c r="C10" s="26">
        <v>54.845599999999997</v>
      </c>
      <c r="D10" s="26">
        <v>54.845599999999997</v>
      </c>
      <c r="E10" s="25">
        <v>0</v>
      </c>
      <c r="F10" s="62"/>
    </row>
    <row r="11" spans="1:6" ht="12.75" customHeight="1">
      <c r="A11" s="22" t="s">
        <v>180</v>
      </c>
      <c r="B11" s="22" t="s">
        <v>181</v>
      </c>
      <c r="C11" s="26">
        <v>52.889099999999999</v>
      </c>
      <c r="D11" s="26">
        <v>52.889099999999999</v>
      </c>
      <c r="E11" s="25">
        <v>0</v>
      </c>
      <c r="F11" s="62"/>
    </row>
    <row r="12" spans="1:6" ht="12.75" customHeight="1">
      <c r="A12" s="22" t="s">
        <v>182</v>
      </c>
      <c r="B12" s="22" t="s">
        <v>183</v>
      </c>
      <c r="C12" s="26">
        <v>0.71640000000000004</v>
      </c>
      <c r="D12" s="26">
        <v>0.71640000000000004</v>
      </c>
      <c r="E12" s="25">
        <v>0</v>
      </c>
      <c r="F12" s="62">
        <v>0</v>
      </c>
    </row>
    <row r="13" spans="1:6" ht="12.75" customHeight="1">
      <c r="A13" s="22" t="s">
        <v>184</v>
      </c>
      <c r="B13" s="22" t="s">
        <v>185</v>
      </c>
      <c r="C13" s="26">
        <v>52.172699999999999</v>
      </c>
      <c r="D13" s="26">
        <v>52.172699999999999</v>
      </c>
      <c r="E13" s="25">
        <v>0</v>
      </c>
      <c r="F13" s="62">
        <v>0</v>
      </c>
    </row>
    <row r="14" spans="1:6" ht="12.75" customHeight="1">
      <c r="A14" s="22" t="s">
        <v>186</v>
      </c>
      <c r="B14" s="22" t="s">
        <v>187</v>
      </c>
      <c r="C14" s="26">
        <v>1.9564999999999999</v>
      </c>
      <c r="D14" s="26">
        <v>1.9564999999999999</v>
      </c>
      <c r="E14" s="25">
        <v>0</v>
      </c>
      <c r="F14" s="62"/>
    </row>
    <row r="15" spans="1:6" ht="12.75" customHeight="1">
      <c r="A15" s="22" t="s">
        <v>188</v>
      </c>
      <c r="B15" s="22" t="s">
        <v>189</v>
      </c>
      <c r="C15" s="26">
        <v>0.6522</v>
      </c>
      <c r="D15" s="26">
        <v>0.6522</v>
      </c>
      <c r="E15" s="25">
        <v>0</v>
      </c>
      <c r="F15" s="62">
        <v>0</v>
      </c>
    </row>
    <row r="16" spans="1:6" ht="12.75" customHeight="1">
      <c r="A16" s="22" t="s">
        <v>190</v>
      </c>
      <c r="B16" s="22" t="s">
        <v>191</v>
      </c>
      <c r="C16" s="26">
        <v>1.3043</v>
      </c>
      <c r="D16" s="26">
        <v>1.3043</v>
      </c>
      <c r="E16" s="25">
        <v>0</v>
      </c>
      <c r="F16" s="62">
        <v>0</v>
      </c>
    </row>
    <row r="17" spans="1:6" ht="12.75" customHeight="1">
      <c r="A17" s="22" t="s">
        <v>192</v>
      </c>
      <c r="B17" s="22" t="s">
        <v>193</v>
      </c>
      <c r="C17" s="26">
        <v>10.4544</v>
      </c>
      <c r="D17" s="26">
        <v>10.4544</v>
      </c>
      <c r="E17" s="25">
        <v>0</v>
      </c>
      <c r="F17" s="62"/>
    </row>
    <row r="18" spans="1:6" ht="12.75" customHeight="1">
      <c r="A18" s="22" t="s">
        <v>194</v>
      </c>
      <c r="B18" s="22" t="s">
        <v>195</v>
      </c>
      <c r="C18" s="26">
        <v>10.4544</v>
      </c>
      <c r="D18" s="26">
        <v>10.4544</v>
      </c>
      <c r="E18" s="25">
        <v>0</v>
      </c>
      <c r="F18" s="62"/>
    </row>
    <row r="19" spans="1:6" ht="12.75" customHeight="1">
      <c r="A19" s="22" t="s">
        <v>196</v>
      </c>
      <c r="B19" s="22" t="s">
        <v>197</v>
      </c>
      <c r="C19" s="26">
        <v>10.4544</v>
      </c>
      <c r="D19" s="26">
        <v>10.4544</v>
      </c>
      <c r="E19" s="25">
        <v>0</v>
      </c>
      <c r="F19" s="62">
        <v>0</v>
      </c>
    </row>
    <row r="20" spans="1:6" ht="12.75" customHeight="1">
      <c r="A20" s="22" t="s">
        <v>198</v>
      </c>
      <c r="B20" s="22" t="s">
        <v>199</v>
      </c>
      <c r="C20" s="26">
        <v>39.129600000000003</v>
      </c>
      <c r="D20" s="26">
        <v>39.129600000000003</v>
      </c>
      <c r="E20" s="25">
        <v>0</v>
      </c>
      <c r="F20" s="62"/>
    </row>
    <row r="21" spans="1:6" ht="12.75" customHeight="1">
      <c r="A21" s="22" t="s">
        <v>200</v>
      </c>
      <c r="B21" s="22" t="s">
        <v>201</v>
      </c>
      <c r="C21" s="26">
        <v>39.129600000000003</v>
      </c>
      <c r="D21" s="26">
        <v>39.129600000000003</v>
      </c>
      <c r="E21" s="25">
        <v>0</v>
      </c>
      <c r="F21" s="62"/>
    </row>
    <row r="22" spans="1:6" ht="12.75" customHeight="1">
      <c r="A22" s="22" t="s">
        <v>202</v>
      </c>
      <c r="B22" s="22" t="s">
        <v>203</v>
      </c>
      <c r="C22" s="26">
        <v>39.129600000000003</v>
      </c>
      <c r="D22" s="26">
        <v>39.129600000000003</v>
      </c>
      <c r="E22" s="25">
        <v>0</v>
      </c>
      <c r="F22" s="62">
        <v>0</v>
      </c>
    </row>
  </sheetData>
  <mergeCells count="1">
    <mergeCell ref="A2:F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609059073</cp:lastModifiedBy>
  <cp:revision>1</cp:revision>
  <dcterms:created xsi:type="dcterms:W3CDTF">2018-01-09T01:56:00Z</dcterms:created>
  <dcterms:modified xsi:type="dcterms:W3CDTF">2020-06-21T02:35:40Z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