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20" windowHeight="9990" firstSheet="14" activeTab="1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5621"/>
</workbook>
</file>

<file path=xl/calcChain.xml><?xml version="1.0" encoding="utf-8"?>
<calcChain xmlns="http://schemas.openxmlformats.org/spreadsheetml/2006/main">
  <c r="V9" i="15" l="1"/>
  <c r="W9" i="15"/>
  <c r="X9" i="15"/>
  <c r="Y9" i="15"/>
  <c r="Z9" i="15"/>
  <c r="AA9" i="15"/>
  <c r="AB9" i="15"/>
  <c r="AC9" i="15"/>
  <c r="V10" i="15"/>
  <c r="W10" i="15"/>
  <c r="X10" i="15"/>
  <c r="Y10" i="15"/>
  <c r="Z10" i="15"/>
  <c r="AA10" i="15"/>
  <c r="AB10" i="15"/>
  <c r="AC10" i="15"/>
  <c r="V11" i="15"/>
  <c r="W11" i="15"/>
  <c r="X11" i="15"/>
  <c r="Y11" i="15"/>
  <c r="Z11" i="15"/>
  <c r="AA11" i="15"/>
  <c r="AB11" i="15"/>
  <c r="AC11" i="15"/>
  <c r="V12" i="15"/>
  <c r="W12" i="15"/>
  <c r="X12" i="15"/>
  <c r="Y12" i="15"/>
  <c r="Z12" i="15"/>
  <c r="AA12" i="15"/>
  <c r="AB12" i="15"/>
  <c r="AC12" i="15"/>
  <c r="V13" i="15"/>
  <c r="W13" i="15"/>
  <c r="X13" i="15"/>
  <c r="Y13" i="15"/>
  <c r="Z13" i="15"/>
  <c r="AA13" i="15"/>
  <c r="AB13" i="15"/>
  <c r="AC13" i="15"/>
  <c r="V14" i="15"/>
  <c r="W14" i="15"/>
  <c r="X14" i="15"/>
  <c r="Y14" i="15"/>
  <c r="Z14" i="15"/>
  <c r="AA14" i="15"/>
  <c r="AB14" i="15"/>
  <c r="AC14" i="15"/>
  <c r="U10" i="15"/>
  <c r="U11" i="15"/>
  <c r="U12" i="15"/>
  <c r="U13" i="15"/>
  <c r="U14" i="15"/>
  <c r="U9" i="15"/>
  <c r="H27" i="11"/>
  <c r="D27" i="11"/>
  <c r="B27" i="11"/>
</calcChain>
</file>

<file path=xl/sharedStrings.xml><?xml version="1.0" encoding="utf-8"?>
<sst xmlns="http://schemas.openxmlformats.org/spreadsheetml/2006/main" count="1499" uniqueCount="595">
  <si>
    <t>2020年部门综合预算公开报表</t>
  </si>
  <si>
    <t xml:space="preserve">                    部门名称：潼关县卫生健康局</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</si>
  <si>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</si>
  <si>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</si>
  <si>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</si>
  <si>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</si>
  <si>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</si>
  <si>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</si>
  <si>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</si>
  <si>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</si>
  <si>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</si>
  <si>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</si>
  <si>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</si>
  <si>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</si>
  <si>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</si>
  <si>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</si>
  <si>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</si>
  <si>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</si>
  <si>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</si>
  <si>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</si>
  <si>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</si>
  <si>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</si>
  <si>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</si>
  <si>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</si>
  <si>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</si>
  <si>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</si>
  <si>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</si>
  <si>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</si>
  <si>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</si>
  <si>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</si>
  <si>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</si>
  <si>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</si>
  <si>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</si>
  <si>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</si>
  <si>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</si>
  <si>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</si>
  <si>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</si>
  <si>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</si>
  <si>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</si>
  <si>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</si>
  <si>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</si>
  <si>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</si>
  <si>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</si>
  <si>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</si>
  <si>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</si>
  <si>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</si>
  <si>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</si>
  <si>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</si>
  <si>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</si>
  <si>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</si>
  <si>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</si>
  <si>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</si>
  <si>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</si>
  <si>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</si>
  <si>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</si>
  <si>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</si>
  <si>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</si>
  <si>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</si>
  <si>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</si>
  <si>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</si>
  <si>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</si>
  <si>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</si>
  <si>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</si>
  <si>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</si>
  <si>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</si>
  <si>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</si>
  <si>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</si>
  <si>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</si>
  <si>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</si>
  <si>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</si>
  <si>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</si>
  <si>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</si>
  <si>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</si>
  <si>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</si>
  <si>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</si>
  <si>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</si>
  <si>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</si>
  <si>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</si>
  <si>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</si>
  <si>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</si>
  <si>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</si>
  <si>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</si>
  <si>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</si>
  <si>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</si>
  <si>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</si>
  <si>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</si>
  <si>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</si>
  <si>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</si>
  <si>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</si>
  <si>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</si>
  <si>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</si>
  <si>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</si>
  <si>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</si>
  <si>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</si>
  <si>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</si>
  <si>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</si>
  <si>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</si>
  <si>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</si>
  <si>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</si>
  <si>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</si>
  <si>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</si>
  <si>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</si>
  <si>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</si>
  <si>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</si>
  <si>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</si>
  <si>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</si>
  <si>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</si>
  <si>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</si>
  <si>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</si>
  <si>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</si>
  <si>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</si>
  <si>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</si>
  <si>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</si>
  <si>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</si>
  <si>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</si>
  <si>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</si>
  <si>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</si>
  <si>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</si>
  <si>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</si>
  <si>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</si>
  <si>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</si>
  <si>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</si>
  <si>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</si>
  <si>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</si>
  <si>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</si>
  <si>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</si>
  <si>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</si>
  <si>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</si>
  <si>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</si>
  <si>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</si>
  <si>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</si>
  <si>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</si>
  <si>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</si>
  <si>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</si>
  <si>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</si>
  <si>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</si>
  <si>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</si>
  <si>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</si>
  <si>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</si>
  <si>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</si>
  <si>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</si>
  <si>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</si>
  <si>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</si>
  <si>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</si>
  <si>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</si>
  <si>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</si>
  <si>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</si>
  <si>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</si>
  <si>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501001</t>
  </si>
  <si>
    <t>卫生健康局机关</t>
  </si>
  <si>
    <t>501002</t>
  </si>
  <si>
    <t>疾控中心</t>
  </si>
  <si>
    <t>501003</t>
  </si>
  <si>
    <t>卫生健康综合执法大队</t>
  </si>
  <si>
    <t>501004</t>
  </si>
  <si>
    <t>人民医院</t>
  </si>
  <si>
    <t>501005</t>
  </si>
  <si>
    <t>中医医院</t>
  </si>
  <si>
    <t>501008</t>
  </si>
  <si>
    <t>安乐卫生院</t>
  </si>
  <si>
    <t>501009</t>
  </si>
  <si>
    <t>城关卫生院</t>
  </si>
  <si>
    <t>501010</t>
  </si>
  <si>
    <t>高桥卫生院</t>
  </si>
  <si>
    <t>501011</t>
  </si>
  <si>
    <t>秦东卫生院</t>
  </si>
  <si>
    <t>501012</t>
  </si>
  <si>
    <t>南头卫生院</t>
  </si>
  <si>
    <t>501013</t>
  </si>
  <si>
    <t>代字营卫生院</t>
  </si>
  <si>
    <t>501014</t>
  </si>
  <si>
    <t>太要卫生院</t>
  </si>
  <si>
    <t>501015</t>
  </si>
  <si>
    <t>桐峪卫生院</t>
  </si>
  <si>
    <t>501017</t>
  </si>
  <si>
    <t>妇计中心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</si>
  <si>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</si>
  <si>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</si>
  <si>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</si>
  <si>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</si>
  <si>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</si>
  <si>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</si>
  <si>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</si>
  <si>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</si>
  <si>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</si>
  <si>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</si>
  <si>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</si>
  <si>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</si>
  <si>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</si>
  <si>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</si>
  <si>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</si>
  <si>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</si>
  <si>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xml:space="preserve">  20805</t>
  </si>
  <si>
    <t xml:space="preserve">  行政事业单位养老支出</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</si>
  <si>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</si>
  <si>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</si>
  <si>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</si>
  <si>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</si>
  <si>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</si>
  <si>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</si>
  <si>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2080507</t>
  </si>
  <si>
    <t xml:space="preserve">    对机关事业单位基本养老保险基金的补助</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</si>
  <si>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</si>
  <si>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</si>
  <si>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</si>
  <si>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</si>
  <si>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</si>
  <si>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</si>
  <si>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 xml:space="preserve">    2082703</t>
  </si>
  <si>
    <t xml:space="preserve">    财政对生育保险基金的补助</t>
  </si>
  <si>
    <t>210</t>
  </si>
  <si>
    <t>卫生健康支出</t>
  </si>
  <si>
    <t xml:space="preserve">  21001</t>
  </si>
  <si>
    <t xml:space="preserve">  卫生健康管理事务</t>
  </si>
  <si>
    <t xml:space="preserve">    2100101</t>
  </si>
  <si>
    <t xml:space="preserve">    行政运行</t>
  </si>
  <si>
    <t xml:space="preserve">  21002</t>
  </si>
  <si>
    <t xml:space="preserve">  公立医院</t>
  </si>
  <si>
    <t xml:space="preserve">    2100201</t>
  </si>
  <si>
    <t xml:space="preserve">    综合医院</t>
  </si>
  <si>
    <t xml:space="preserve">    2100202</t>
  </si>
  <si>
    <t xml:space="preserve">    中医（民族）医院</t>
  </si>
  <si>
    <t xml:space="preserve">    2100299</t>
  </si>
  <si>
    <t xml:space="preserve">    其他公立医院支出</t>
  </si>
  <si>
    <t xml:space="preserve">  21003</t>
  </si>
  <si>
    <t xml:space="preserve">  基层医疗卫生机构</t>
  </si>
  <si>
    <t xml:space="preserve">    2100302</t>
  </si>
  <si>
    <t xml:space="preserve">    乡镇卫生院</t>
  </si>
  <si>
    <t xml:space="preserve">    2100399</t>
  </si>
  <si>
    <t xml:space="preserve">    其他基层医疗卫生机构支出</t>
  </si>
  <si>
    <t xml:space="preserve">  21004</t>
  </si>
  <si>
    <t xml:space="preserve">  公共卫生</t>
  </si>
  <si>
    <t xml:space="preserve">    2100401</t>
  </si>
  <si>
    <t xml:space="preserve">    疾病预防控制机构</t>
  </si>
  <si>
    <t xml:space="preserve">    2100402</t>
  </si>
  <si>
    <t xml:space="preserve">    卫生监督机构</t>
  </si>
  <si>
    <t xml:space="preserve">    2100403</t>
  </si>
  <si>
    <t xml:space="preserve">    妇幼保健机构</t>
  </si>
  <si>
    <t xml:space="preserve">    2100408</t>
  </si>
  <si>
    <t xml:space="preserve">    基本公共卫生服务</t>
  </si>
  <si>
    <t xml:space="preserve">  21007</t>
  </si>
  <si>
    <t xml:space="preserve">  计划生育事务</t>
  </si>
  <si>
    <t xml:space="preserve">    2100717</t>
  </si>
  <si>
    <t xml:space="preserve">    计划生育服务</t>
  </si>
  <si>
    <t xml:space="preserve">    2100799</t>
  </si>
  <si>
    <t xml:space="preserve">    其他计划生育事务支出</t>
  </si>
  <si>
    <t xml:space="preserve">  21012</t>
  </si>
  <si>
    <t xml:space="preserve">  财政对基本医疗保险基金的补助</t>
  </si>
  <si>
    <t xml:space="preserve">    2101201</t>
  </si>
  <si>
    <t xml:space="preserve">    财政对职工基本医疗保险基金的补助</t>
  </si>
  <si>
    <t xml:space="preserve">  21013</t>
  </si>
  <si>
    <t xml:space="preserve">  医疗救助</t>
  </si>
  <si>
    <t xml:space="preserve">    2101301</t>
  </si>
  <si>
    <t xml:space="preserve">    城乡医疗救助</t>
  </si>
  <si>
    <t xml:space="preserve">  21016</t>
  </si>
  <si>
    <t xml:space="preserve">  老龄卫生健康事务</t>
  </si>
  <si>
    <t xml:space="preserve">    2101601</t>
  </si>
  <si>
    <t xml:space="preserve">    老龄卫生健康事务</t>
  </si>
  <si>
    <t>221</t>
  </si>
  <si>
    <t>住房保障支出</t>
  </si>
  <si>
    <t xml:space="preserve">  22102</t>
  </si>
  <si>
    <t xml:space="preserve">  住房改革支出</t>
  </si>
  <si>
    <t xml:space="preserve">    2210201</t>
  </si>
  <si>
    <t xml:space="preserve">    住房公积金</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</si>
  <si>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</si>
  <si>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</si>
  <si>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</si>
  <si>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</si>
  <si>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</si>
  <si>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</si>
  <si>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</si>
  <si>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501</t>
  </si>
  <si>
    <t>机关工资福利支出</t>
  </si>
  <si>
    <t xml:space="preserve">  30101</t>
  </si>
  <si>
    <t xml:space="preserve">  基本工资</t>
  </si>
  <si>
    <t xml:space="preserve">  50101</t>
  </si>
  <si>
    <t xml:space="preserve">  工资奖金津补贴</t>
  </si>
  <si>
    <t xml:space="preserve">  50501</t>
  </si>
  <si>
    <t xml:space="preserve">  工资福利支出</t>
  </si>
  <si>
    <t xml:space="preserve">  30102</t>
  </si>
  <si>
    <t xml:space="preserve">  津贴补贴</t>
  </si>
  <si>
    <t xml:space="preserve">  30103</t>
  </si>
  <si>
    <t xml:space="preserve">  奖金</t>
  </si>
  <si>
    <t xml:space="preserve">  30107</t>
  </si>
  <si>
    <t xml:space="preserve">  绩效工资</t>
  </si>
  <si>
    <t xml:space="preserve">  50199</t>
  </si>
  <si>
    <t xml:space="preserve">  其他工资福利支出</t>
  </si>
  <si>
    <t xml:space="preserve">  30108</t>
  </si>
  <si>
    <t xml:space="preserve">  机关事业单位基本养老保险缴费</t>
  </si>
  <si>
    <t xml:space="preserve">  50102</t>
  </si>
  <si>
    <t xml:space="preserve">  社会保障缴费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</si>
  <si>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</si>
  <si>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</si>
  <si>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</si>
  <si>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</si>
  <si>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</si>
  <si>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</si>
  <si>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</si>
  <si>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</si>
  <si>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50103</t>
  </si>
  <si>
    <t xml:space="preserve">  30199</t>
  </si>
  <si>
    <t>302</t>
  </si>
  <si>
    <t>商品和服务支出</t>
  </si>
  <si>
    <t>505</t>
  </si>
  <si>
    <t>对事业单位经常性补助</t>
  </si>
  <si>
    <t xml:space="preserve">  30201</t>
  </si>
  <si>
    <t xml:space="preserve">  办公费</t>
  </si>
  <si>
    <t xml:space="preserve">  50502</t>
  </si>
  <si>
    <t xml:space="preserve">  商品和服务支出</t>
  </si>
  <si>
    <t xml:space="preserve">  50201</t>
  </si>
  <si>
    <t xml:space="preserve">  办公经费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</si>
  <si>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</si>
  <si>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</si>
  <si>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</si>
  <si>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</si>
  <si>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</si>
  <si>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</si>
  <si>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</si>
  <si>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</si>
  <si>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</si>
  <si>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</si>
  <si>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</si>
  <si>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</si>
  <si>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</si>
  <si>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</si>
  <si>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30213</t>
  </si>
  <si>
    <t xml:space="preserve">  维修(护)费</t>
  </si>
  <si>
    <t xml:space="preserve">  50209</t>
  </si>
  <si>
    <t xml:space="preserve">  30214</t>
  </si>
  <si>
    <t xml:space="preserve">  租赁费</t>
  </si>
  <si>
    <t xml:space="preserve">  30217</t>
  </si>
  <si>
    <t xml:space="preserve">  公务接待费</t>
  </si>
  <si>
    <t xml:space="preserve">  50206</t>
  </si>
  <si>
    <t xml:space="preserve">  30218</t>
  </si>
  <si>
    <t xml:space="preserve">  专用材料费</t>
  </si>
  <si>
    <t xml:space="preserve">  50204</t>
  </si>
  <si>
    <t xml:space="preserve">  专用材料购置费</t>
  </si>
  <si>
    <t xml:space="preserve">  30226</t>
  </si>
  <si>
    <t xml:space="preserve">  劳务费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</si>
  <si>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</si>
  <si>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</si>
  <si>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</si>
  <si>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</si>
  <si>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</si>
  <si>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</si>
  <si>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</si>
  <si>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</si>
  <si>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 xml:space="preserve">  50299</t>
  </si>
  <si>
    <t>303</t>
  </si>
  <si>
    <t>对个人和家庭的补助</t>
  </si>
  <si>
    <t>509</t>
  </si>
  <si>
    <t xml:space="preserve">  30301</t>
  </si>
  <si>
    <t xml:space="preserve">  离休费</t>
  </si>
  <si>
    <t xml:space="preserve">  50905</t>
  </si>
  <si>
    <t xml:space="preserve">  离退休费</t>
  </si>
  <si>
    <t xml:space="preserve">  30305</t>
  </si>
  <si>
    <t xml:space="preserve">  生活补助</t>
  </si>
  <si>
    <t xml:space="preserve">  50901</t>
  </si>
  <si>
    <t xml:space="preserve">  社会福利和救助</t>
  </si>
  <si>
    <t xml:space="preserve">  30307</t>
  </si>
  <si>
    <t xml:space="preserve">  医疗费补助</t>
  </si>
  <si>
    <t xml:space="preserve">  30309</t>
  </si>
  <si>
    <t xml:space="preserve">  奖励金</t>
  </si>
  <si>
    <t xml:space="preserve">  30399</t>
  </si>
  <si>
    <t xml:space="preserve">  其他对个人和家庭的补助支出</t>
  </si>
  <si>
    <t xml:space="preserve">  50999</t>
  </si>
  <si>
    <t xml:space="preserve">  其他对个人和家庭补助支出</t>
  </si>
  <si>
    <t>312</t>
  </si>
  <si>
    <t>对企业补助</t>
  </si>
  <si>
    <t>507</t>
  </si>
  <si>
    <t xml:space="preserve">  31204</t>
  </si>
  <si>
    <t xml:space="preserve">  费用补贴</t>
  </si>
  <si>
    <t xml:space="preserve">  50701</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</si>
  <si>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</si>
  <si>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</si>
  <si>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</si>
  <si>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</si>
  <si>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</si>
  <si>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</si>
  <si>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</si>
  <si>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</si>
  <si>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</si>
  <si>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</si>
  <si>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</si>
  <si>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</si>
  <si>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</si>
  <si>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</si>
  <si>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</si>
  <si>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</si>
  <si>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</si>
  <si>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</si>
  <si>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</si>
  <si>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</si>
  <si>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</si>
  <si>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</si>
  <si>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</si>
  <si>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</si>
  <si>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</si>
  <si>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</si>
  <si>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</si>
  <si>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</si>
  <si>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</si>
  <si>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</si>
  <si>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</si>
  <si>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</si>
  <si>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</si>
  <si>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</si>
  <si>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</si>
  <si>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</si>
  <si>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</si>
  <si>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</si>
  <si>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</si>
  <si>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</si>
  <si>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</si>
  <si>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</si>
  <si>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</si>
  <si>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</si>
  <si>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</si>
  <si>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</si>
  <si>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</si>
  <si>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</si>
  <si>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</si>
  <si>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</si>
  <si>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</si>
  <si>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</si>
  <si>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 xml:space="preserve">  501001</t>
  </si>
  <si>
    <t xml:space="preserve">  失独家庭慰问体检</t>
  </si>
  <si>
    <t>计划生育失独家庭每年慰问体检费用</t>
  </si>
  <si>
    <t xml:space="preserve">  失独家庭居家养老资金</t>
  </si>
  <si>
    <t>计划生育失独家庭每人每月生活补助</t>
  </si>
  <si>
    <t xml:space="preserve">  独生子女家庭意外伤害保险</t>
  </si>
  <si>
    <t>独生子女家庭意外伤害保险</t>
  </si>
  <si>
    <t xml:space="preserve">  独生子女保健费资金</t>
  </si>
  <si>
    <t>独生子女家庭保健费</t>
  </si>
  <si>
    <t xml:space="preserve">  基本公共卫生资金配套</t>
  </si>
  <si>
    <t>免费向全县常住居民提供基本公共卫生服务</t>
  </si>
  <si>
    <t xml:space="preserve">  基本药物补偿</t>
  </si>
  <si>
    <t>县级公立医院取消药品加成</t>
  </si>
  <si>
    <t xml:space="preserve">  乡医基本医疗服务综合补偿</t>
  </si>
  <si>
    <t>基本药物制度在村卫生室的顺利实施</t>
  </si>
  <si>
    <t xml:space="preserve">  失独家庭一次性补助资金</t>
  </si>
  <si>
    <t>计划生育失独家庭一次性生活补助</t>
  </si>
  <si>
    <t xml:space="preserve">  高龄保健补助</t>
  </si>
  <si>
    <t>高齡老人生活补助</t>
  </si>
  <si>
    <t xml:space="preserve">  乡村医疗救助</t>
  </si>
  <si>
    <t>乡村医生财政补助政策落实</t>
  </si>
  <si>
    <t xml:space="preserve">  公立医院改革补助</t>
  </si>
  <si>
    <t>公立医院改革补助经费</t>
  </si>
  <si>
    <t xml:space="preserve">  卫生健康管理</t>
  </si>
  <si>
    <t>卫生健康事业管理经费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</si>
  <si>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</si>
  <si>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</si>
  <si>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</si>
  <si>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</si>
  <si>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</si>
  <si>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</si>
  <si>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</si>
  <si>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</si>
  <si>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</si>
  <si>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</si>
  <si>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</si>
  <si>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</si>
  <si>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</si>
  <si>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</si>
  <si>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</si>
  <si>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</si>
  <si>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</si>
  <si>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</si>
  <si>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</si>
  <si>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</si>
  <si>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</si>
  <si>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</si>
  <si>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</si>
  <si>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</si>
  <si>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</si>
  <si>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</si>
  <si>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</si>
  <si>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</si>
  <si>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</si>
  <si>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</si>
  <si>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</si>
  <si>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</si>
  <si>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</si>
  <si>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</si>
  <si>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</si>
  <si>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</si>
  <si>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</si>
  <si>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</si>
  <si>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卫生监督所</t>
  </si>
  <si>
    <t>专项（项目）名称</t>
  </si>
  <si>
    <t>国家基本公共卫生服务项目</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</si>
  <si>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</si>
  <si>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</si>
  <si>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</si>
  <si>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</si>
  <si>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</si>
  <si>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</si>
  <si>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</si>
  <si>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绩
效
指
标</t>
  </si>
  <si>
    <t>一级
指标</t>
  </si>
  <si>
    <t>二级指标</t>
  </si>
  <si>
    <t>指标内容</t>
  </si>
  <si>
    <t>指标值</t>
  </si>
  <si>
    <t>产
出
指
标</t>
  </si>
  <si>
    <t>数量指标</t>
  </si>
  <si>
    <t xml:space="preserve"> 指标1：居民电子健康档案建档率</t>
  </si>
  <si>
    <t>≥80%</t>
  </si>
  <si>
    <t xml:space="preserve"> 指标2：适齡儿童国家免疫规划疫苗接种率</t>
  </si>
  <si>
    <t>≥95%</t>
  </si>
  <si>
    <t xml:space="preserve"> 指标3：0-6岁儿童健康管理率</t>
  </si>
  <si>
    <t>≥85%</t>
  </si>
  <si>
    <t xml:space="preserve"> 指标4：早孕建册率</t>
  </si>
  <si>
    <t xml:space="preserve"> 指标5：老年人健康管理率</t>
  </si>
  <si>
    <t>≥70%</t>
  </si>
  <si>
    <t xml:space="preserve"> 指标6：老年人中医药健康管理率</t>
  </si>
  <si>
    <t>≥55%</t>
  </si>
  <si>
    <t xml:space="preserve"> 指标7：儿童中医药健康管理率</t>
  </si>
  <si>
    <t>质量指标</t>
  </si>
  <si>
    <t xml:space="preserve"> 指标1：高血压患者规范管理率</t>
  </si>
  <si>
    <t>≥60%</t>
  </si>
  <si>
    <t xml:space="preserve"> 指标2：2型糖尿病规范管理率</t>
  </si>
  <si>
    <t xml:space="preserve"> 指标2：严重精神障碍患者健康管理率</t>
  </si>
  <si>
    <t xml:space="preserve"> 指标2：肺结核患者管理率</t>
  </si>
  <si>
    <t>≥90%</t>
  </si>
  <si>
    <t xml:space="preserve"> 指标5：传染病和突发公共卫生事件报告率</t>
  </si>
  <si>
    <t xml:space="preserve"> 指标6：新生儿访视率</t>
  </si>
  <si>
    <t>效
益
指
标</t>
  </si>
  <si>
    <t xml:space="preserve"> 指标7：产后访视率</t>
  </si>
  <si>
    <t>社会效益
指标</t>
  </si>
  <si>
    <t xml:space="preserve"> 指标1：城乡居民公共卫生差距</t>
  </si>
  <si>
    <t>不断缩小</t>
  </si>
  <si>
    <t>可持续影响
指标</t>
  </si>
  <si>
    <t xml:space="preserve"> 指标1：基本公共卫生服务水平</t>
  </si>
  <si>
    <t>不断提高</t>
  </si>
  <si>
    <t>满意度指标</t>
  </si>
  <si>
    <t>服务对象
满意度指标</t>
  </si>
  <si>
    <t xml:space="preserve"> 指标1：居民健康保健意识和健康知识知晓率</t>
  </si>
  <si>
    <t>逐步提高</t>
  </si>
  <si>
    <t xml:space="preserve"> 指标2：重点人群对基层医疗卫生机构提供基本公共卫生服务的综合满意度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</si>
  <si>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</si>
  <si>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</si>
  <si>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潼关县卫生健康局</t>
  </si>
  <si>
    <t>年度
主要
任务</t>
  </si>
  <si>
    <t>任务名称</t>
  </si>
  <si>
    <t>主要内容</t>
  </si>
  <si>
    <t>预算金额（万元）</t>
  </si>
  <si>
    <t>总额</t>
  </si>
  <si>
    <t>财政拨款</t>
  </si>
  <si>
    <t>其他资金</t>
  </si>
  <si>
    <t>任务1</t>
  </si>
  <si>
    <t>社会保障和就业</t>
  </si>
  <si>
    <t>任务2</t>
  </si>
  <si>
    <t>卫生健康</t>
  </si>
  <si>
    <t>任务3</t>
  </si>
  <si>
    <t>住房保障</t>
  </si>
  <si>
    <t>……</t>
  </si>
  <si>
    <t>金额合计</t>
  </si>
  <si>
    <t>年度
总体
目标</t>
  </si>
  <si>
    <t xml:space="preserve">
 目标1：按时发放工资福利，缴纳社会保险
 目标2：向全县常住居民提供卫生健康服务
 目标3：缴纳住房公积金，保障职工利益
 ……</t>
  </si>
  <si>
    <t>年
度
绩
效
指
标</t>
  </si>
  <si>
    <t>一级指标</t>
  </si>
  <si>
    <t>产出指标</t>
  </si>
  <si>
    <t xml:space="preserve"> 指标1：足额发放工资福利，缴纳社会保险金</t>
  </si>
  <si>
    <t xml:space="preserve"> 指标2：免费享受国家基本公共卫生服务人数</t>
  </si>
  <si>
    <t>高于2019年</t>
  </si>
  <si>
    <t xml:space="preserve"> ……</t>
  </si>
  <si>
    <t xml:space="preserve"> 指标1：</t>
  </si>
  <si>
    <t xml:space="preserve"> 指标2：</t>
  </si>
  <si>
    <t>时效指标</t>
  </si>
  <si>
    <t>成本指标</t>
  </si>
  <si>
    <t>效益指标</t>
  </si>
  <si>
    <t>经济效益
指标</t>
  </si>
  <si>
    <t xml:space="preserve"> 指标1：基层医疗卫生机构诊疗人次占比</t>
  </si>
  <si>
    <t>生态效益
指标</t>
  </si>
  <si>
    <t xml:space="preserve"> 指标1：国家卫生健康事业持续发展</t>
  </si>
  <si>
    <t>保持稳定</t>
  </si>
  <si>
    <t>满意度
指标</t>
  </si>
  <si>
    <t xml:space="preserve"> 指标1：区域服务对象对基层医疗卫生机构服务满意度</t>
  </si>
  <si>
    <t>备注：1、年度绩效指标可选择填写。2、部门应公开本部门整体预算绩效。3、市县根据本级部门预算绩效管理工作推进情况，统一部署，积极推进。</t>
  </si>
  <si>
    <t>卫生健康专项资金</t>
  </si>
  <si>
    <t xml:space="preserve">
 目标1：继续实施计划生育奖励扶助政策。
 目标2：免费向全县居民提供国家基本公共卫生服务。
 目标3：继续提升医疗服务与保障能力。
 ……</t>
  </si>
  <si>
    <t xml:space="preserve"> 指标1：国家基本公共卫生服务项目服务人次</t>
  </si>
  <si>
    <t>高于2019年水平</t>
  </si>
  <si>
    <t xml:space="preserve"> 指标2：公立医院医疗服务收入占医疗收入的比例</t>
  </si>
  <si>
    <t xml:space="preserve"> 指标1：基本公卫项目完成率</t>
  </si>
  <si>
    <t xml:space="preserve"> 指标2：计划生育奖扶政策覆盖率</t>
  </si>
  <si>
    <t xml:space="preserve"> 指标1：公立医院百元医疗收入的医疗支出</t>
  </si>
  <si>
    <t>低于2019年水平</t>
  </si>
  <si>
    <t xml:space="preserve"> 指标1：基层医疗卫生机构诊疗人次数占医疗卫生机构诊疗总人次数的比例</t>
  </si>
  <si>
    <t xml:space="preserve"> 指标1：公立医院职工、门诊患者、住院患者满意度</t>
  </si>
  <si>
    <t>备 注：1、绩效指标可选择填写。 2、不管理本级专项资金的主管部门，应公开空表并说明。3、市县根据本级部门预算绩效管理工作推进情况，统一部署，积极推进。</t>
  </si>
  <si>
    <t xml:space="preserve">                    保密审查情况：已审查</t>
    <phoneticPr fontId="17" type="noConversion"/>
  </si>
  <si>
    <t xml:space="preserve">                    部门主要负责人审签情况：已审签</t>
    <phoneticPr fontId="17" type="noConversion"/>
  </si>
  <si>
    <t>本部门不涉及</t>
    <phoneticPr fontId="17" type="noConversion"/>
  </si>
  <si>
    <t>本部门无政府采购预算</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</si>
</sst>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
    <numFmt numFmtId="181" formatCode="0.00_ "/>
    <numFmt numFmtId="182" formatCode="#,##0.00_ "/>
  </numFmts>
  <fonts count="20">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sz val="9"/>
      <name val="宋体"/>
      <family val="3"/>
      <charset val="134"/>
    </font>
    <font>
      <b/>
      <sz val="20"/>
      <name val="宋体"/>
      <family val="3"/>
      <charset val="134"/>
    </font>
    <font>
      <sz val="12"/>
      <name val="宋体"/>
      <family val="3"/>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9">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66">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Font="1" applyBorder="1" applyAlignment="1">
      <alignment vertical="center" wrapText="1"/>
    </xf>
    <xf numFmtId="0" fontId="1" fillId="0" borderId="5" xfId="6" applyBorder="1" applyAlignment="1">
      <alignment horizontal="center" vertical="center" wrapText="1"/>
    </xf>
    <xf numFmtId="0" fontId="6" fillId="0" borderId="5" xfId="6" applyFont="1" applyBorder="1" applyAlignment="1">
      <alignment horizontal="center" vertical="center" wrapText="1"/>
    </xf>
    <xf numFmtId="0" fontId="1" fillId="0" borderId="5" xfId="6" applyBorder="1" applyAlignment="1">
      <alignment vertical="center" wrapText="1"/>
    </xf>
    <xf numFmtId="9" fontId="1" fillId="0" borderId="5" xfId="6" applyNumberFormat="1" applyBorder="1" applyAlignment="1">
      <alignment horizontal="left" vertical="center" wrapText="1"/>
    </xf>
    <xf numFmtId="0" fontId="1" fillId="0" borderId="5" xfId="6" applyBorder="1" applyAlignment="1">
      <alignment horizontal="left" vertical="center" wrapText="1"/>
    </xf>
    <xf numFmtId="0" fontId="1" fillId="0" borderId="5" xfId="6" applyFont="1" applyBorder="1" applyAlignment="1">
      <alignment horizontal="lef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9" fontId="1" fillId="0" borderId="5" xfId="6" applyNumberFormat="1" applyBorder="1" applyAlignment="1">
      <alignment vertical="center" wrapText="1"/>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4" fontId="0" fillId="0" borderId="5" xfId="0" applyNumberFormat="1" applyFont="1" applyFill="1" applyBorder="1" applyAlignment="1" applyProtection="1">
      <alignment horizontal="right" vertical="center"/>
    </xf>
    <xf numFmtId="49" fontId="0" fillId="0" borderId="5" xfId="0" applyNumberFormat="1" applyFont="1" applyFill="1" applyBorder="1" applyAlignment="1" applyProtection="1">
      <alignment horizontal="left" vertical="center" wrapText="1"/>
    </xf>
    <xf numFmtId="0" fontId="0" fillId="0" borderId="5" xfId="0" applyBorder="1"/>
    <xf numFmtId="0" fontId="0" fillId="0" borderId="5" xfId="0" applyFill="1" applyBorder="1"/>
    <xf numFmtId="4" fontId="0" fillId="0" borderId="2" xfId="0" applyNumberFormat="1" applyFont="1" applyFill="1" applyBorder="1" applyAlignment="1" applyProtection="1">
      <alignment horizontal="right" vertical="center"/>
    </xf>
    <xf numFmtId="176" fontId="0" fillId="0" borderId="2"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4" fontId="0" fillId="0" borderId="4" xfId="0" applyNumberFormat="1" applyFont="1" applyFill="1" applyBorder="1" applyAlignment="1" applyProtection="1">
      <alignment horizontal="right" vertical="center"/>
    </xf>
    <xf numFmtId="4" fontId="0" fillId="0" borderId="3" xfId="0" applyNumberFormat="1" applyFont="1" applyFill="1" applyBorder="1" applyAlignment="1" applyProtection="1">
      <alignment horizontal="right" vertical="center"/>
    </xf>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5" xfId="0" applyFill="1" applyBorder="1" applyAlignment="1">
      <alignment horizontal="center" vertical="center"/>
    </xf>
    <xf numFmtId="49" fontId="0" fillId="0" borderId="5" xfId="0" applyNumberFormat="1" applyFont="1" applyFill="1" applyBorder="1" applyAlignment="1" applyProtection="1">
      <alignment horizontal="lef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3" xfId="0" applyNumberFormat="1" applyFont="1" applyFill="1" applyBorder="1" applyAlignment="1" applyProtection="1">
      <alignment horizontal="left" vertical="center"/>
    </xf>
    <xf numFmtId="4" fontId="0" fillId="0" borderId="5" xfId="0" applyNumberFormat="1" applyFont="1" applyFill="1" applyBorder="1" applyAlignment="1" applyProtection="1">
      <alignment vertical="center"/>
    </xf>
    <xf numFmtId="176" fontId="0" fillId="0" borderId="5" xfId="0" applyNumberFormat="1" applyFont="1" applyFill="1" applyBorder="1" applyAlignment="1" applyProtection="1">
      <alignment horizontal="left" vertical="center"/>
    </xf>
    <xf numFmtId="176" fontId="0" fillId="0" borderId="5" xfId="0" applyNumberFormat="1" applyFont="1" applyFill="1" applyBorder="1" applyAlignment="1" applyProtection="1">
      <alignment vertic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4" fontId="0" fillId="0" borderId="5" xfId="0" applyNumberFormat="1" applyFill="1" applyBorder="1"/>
    <xf numFmtId="4" fontId="0" fillId="0" borderId="5" xfId="0" applyNumberFormat="1" applyBorder="1"/>
    <xf numFmtId="0" fontId="0" fillId="0" borderId="0" xfId="0" applyAlignment="1">
      <alignment horizontal="centerContinuous" vertical="center"/>
    </xf>
    <xf numFmtId="181" fontId="0" fillId="0" borderId="0" xfId="0" applyNumberFormat="1"/>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4"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5"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3" xfId="6" applyFont="1" applyBorder="1" applyAlignment="1">
      <alignment horizontal="center" vertical="center" wrapText="1"/>
    </xf>
    <xf numFmtId="0" fontId="6" fillId="0" borderId="0" xfId="6" applyNumberFormat="1" applyFont="1" applyFill="1" applyBorder="1" applyAlignment="1">
      <alignment vertical="center" wrapText="1"/>
    </xf>
    <xf numFmtId="0" fontId="1" fillId="0" borderId="5" xfId="6" applyBorder="1" applyAlignment="1">
      <alignment horizontal="center" vertical="center" wrapText="1"/>
    </xf>
    <xf numFmtId="0" fontId="1" fillId="0" borderId="13" xfId="6" applyBorder="1" applyAlignment="1">
      <alignment horizontal="center" vertical="center" wrapText="1"/>
    </xf>
    <xf numFmtId="0" fontId="1" fillId="0" borderId="15" xfId="6" applyFont="1" applyBorder="1" applyAlignment="1">
      <alignment horizontal="center" vertical="center" wrapText="1"/>
    </xf>
    <xf numFmtId="0" fontId="1" fillId="0" borderId="14" xfId="6" applyFont="1"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6" applyFont="1" applyBorder="1" applyAlignment="1">
      <alignment horizontal="left" vertical="top" wrapText="1"/>
    </xf>
    <xf numFmtId="0" fontId="1" fillId="0" borderId="5" xfId="6" applyBorder="1" applyAlignment="1">
      <alignment horizontal="left" vertical="top" wrapText="1"/>
    </xf>
    <xf numFmtId="0" fontId="1" fillId="0" borderId="5" xfId="6" applyFont="1" applyBorder="1" applyAlignment="1">
      <alignment horizontal="left" vertical="center" wrapText="1"/>
    </xf>
    <xf numFmtId="0" fontId="1" fillId="0" borderId="5" xfId="6" applyBorder="1" applyAlignment="1">
      <alignment horizontal="left" vertical="center" wrapText="1"/>
    </xf>
    <xf numFmtId="9" fontId="1" fillId="0" borderId="5" xfId="6" applyNumberFormat="1" applyBorder="1" applyAlignment="1">
      <alignment horizontal="left" vertical="center" wrapText="1"/>
    </xf>
    <xf numFmtId="0" fontId="1" fillId="0" borderId="13" xfId="6" applyBorder="1" applyAlignment="1">
      <alignment horizontal="left" vertical="center" wrapText="1"/>
    </xf>
    <xf numFmtId="0" fontId="1" fillId="0" borderId="2" xfId="6" applyBorder="1" applyAlignment="1">
      <alignment horizontal="left" vertical="center" wrapText="1"/>
    </xf>
    <xf numFmtId="0" fontId="1" fillId="0" borderId="14" xfId="6" applyBorder="1" applyAlignment="1">
      <alignment horizontal="left" vertical="center" wrapText="1"/>
    </xf>
    <xf numFmtId="0" fontId="1" fillId="0" borderId="13" xfId="6" applyFont="1" applyBorder="1" applyAlignment="1">
      <alignment horizontal="left" vertical="top" wrapText="1"/>
    </xf>
    <xf numFmtId="182" fontId="0" fillId="0" borderId="5" xfId="0" applyNumberFormat="1" applyFill="1" applyBorder="1"/>
    <xf numFmtId="0" fontId="18" fillId="0" borderId="0" xfId="0" applyFont="1" applyBorder="1" applyAlignment="1">
      <alignment horizontal="left"/>
    </xf>
    <xf numFmtId="0" fontId="19" fillId="0" borderId="5" xfId="0" applyNumberFormat="1" applyFont="1" applyBorder="1" applyAlignment="1">
      <alignment horizontal="center" vertical="center"/>
    </xf>
  </cellXfs>
  <cellStyles count="9">
    <cellStyle name="常规" xfId="0" builtinId="0"/>
    <cellStyle name="常规 2" xfId="6"/>
    <cellStyle name="常规 2 3" xfId="5"/>
    <cellStyle name="常规 2 4" xfId="8"/>
    <cellStyle name="常规 2 5" xfId="1"/>
    <cellStyle name="常规 3" xfId="7"/>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topLeftCell="A4" workbookViewId="0">
      <selection activeCell="A6" sqref="A6"/>
    </sheetView>
  </sheetViews>
  <sheetFormatPr defaultColWidth="9.109375" defaultRowHeight="12"/>
  <cols>
    <col min="1" max="1" width="163" customWidth="1"/>
    <col min="2" max="177" width="9.109375" customWidth="1"/>
  </cols>
  <sheetData>
    <row r="2" spans="1:4" ht="93" customHeight="1">
      <c r="A2" s="97" t="s">
        <v>0</v>
      </c>
      <c r="B2" s="98"/>
      <c r="C2" s="98"/>
      <c r="D2" s="98"/>
    </row>
    <row r="3" spans="1:4" ht="93.75" customHeight="1">
      <c r="A3" s="99"/>
    </row>
    <row r="4" spans="1:4" ht="81.75" customHeight="1">
      <c r="A4" s="100" t="s">
        <v>1</v>
      </c>
    </row>
    <row r="5" spans="1:4" ht="41" customHeight="1">
      <c r="A5" s="164" t="s">
        <v>591</v>
      </c>
    </row>
    <row r="6" spans="1:4" ht="37" customHeight="1">
      <c r="A6" s="164" t="s">
        <v>592</v>
      </c>
    </row>
    <row r="7" spans="1:4" ht="12.75" customHeight="1">
      <c r="A7" s="101"/>
    </row>
    <row r="8" spans="1:4" ht="12.75" customHeight="1">
      <c r="A8" s="101"/>
    </row>
    <row r="9" spans="1:4" ht="12.75" customHeight="1">
      <c r="A9" s="101"/>
    </row>
    <row r="10" spans="1:4" ht="12.75" customHeight="1">
      <c r="A10" s="101"/>
    </row>
    <row r="11" spans="1:4" ht="12.75" customHeight="1">
      <c r="A11" s="101"/>
    </row>
    <row r="12" spans="1:4" ht="12.75" customHeight="1">
      <c r="A12" s="101"/>
    </row>
    <row r="13" spans="1:4" ht="12.75" customHeight="1">
      <c r="A13" s="101"/>
    </row>
  </sheetData>
  <phoneticPr fontId="17"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showZeros="0" workbookViewId="0">
      <selection activeCell="D59" sqref="D59"/>
    </sheetView>
  </sheetViews>
  <sheetFormatPr defaultColWidth="9.109375" defaultRowHeight="12.75" customHeight="1"/>
  <cols>
    <col min="1" max="1" width="19" customWidth="1"/>
    <col min="2" max="4" width="31.6640625" customWidth="1"/>
    <col min="5" max="8" width="21.33203125" customWidth="1"/>
    <col min="9" max="9" width="9.109375" customWidth="1"/>
  </cols>
  <sheetData>
    <row r="1" spans="1:8" ht="30" customHeight="1">
      <c r="A1" s="20" t="s">
        <v>22</v>
      </c>
    </row>
    <row r="2" spans="1:8" ht="28.5" customHeight="1">
      <c r="A2" s="117" t="s">
        <v>374</v>
      </c>
      <c r="B2" s="117"/>
      <c r="C2" s="117"/>
      <c r="D2" s="117"/>
      <c r="E2" s="117"/>
      <c r="F2" s="117"/>
      <c r="G2" s="117"/>
      <c r="H2" s="117"/>
    </row>
    <row r="3" spans="1:8" ht="22.5" customHeight="1">
      <c r="H3" s="37" t="s">
        <v>42</v>
      </c>
    </row>
    <row r="4" spans="1:8" ht="22.5" customHeight="1">
      <c r="A4" s="38" t="s">
        <v>265</v>
      </c>
      <c r="B4" s="38" t="s">
        <v>266</v>
      </c>
      <c r="C4" s="38" t="s">
        <v>267</v>
      </c>
      <c r="D4" s="38" t="s">
        <v>268</v>
      </c>
      <c r="E4" s="38" t="s">
        <v>137</v>
      </c>
      <c r="F4" s="38" t="s">
        <v>186</v>
      </c>
      <c r="G4" s="38" t="s">
        <v>187</v>
      </c>
      <c r="H4" s="38" t="s">
        <v>189</v>
      </c>
    </row>
    <row r="5" spans="1:8" ht="15.75" customHeight="1">
      <c r="A5" s="23" t="s">
        <v>147</v>
      </c>
      <c r="B5" s="23" t="s">
        <v>147</v>
      </c>
      <c r="C5" s="23" t="s">
        <v>147</v>
      </c>
      <c r="D5" s="23" t="s">
        <v>147</v>
      </c>
      <c r="E5" s="23" t="s">
        <v>147</v>
      </c>
      <c r="F5" s="23" t="s">
        <v>147</v>
      </c>
      <c r="G5" s="23" t="s">
        <v>147</v>
      </c>
      <c r="H5" s="23" t="s">
        <v>147</v>
      </c>
    </row>
    <row r="6" spans="1:8" ht="18" customHeight="1">
      <c r="A6" s="26"/>
      <c r="B6" s="47" t="s">
        <v>137</v>
      </c>
      <c r="C6" s="67"/>
      <c r="D6" s="26"/>
      <c r="E6" s="28">
        <v>5167.7453999999998</v>
      </c>
      <c r="F6" s="36">
        <v>4930.8253999999997</v>
      </c>
      <c r="G6" s="32">
        <v>236.92</v>
      </c>
      <c r="H6" s="68">
        <v>0</v>
      </c>
    </row>
    <row r="7" spans="1:8" ht="18" customHeight="1">
      <c r="A7" s="26" t="s">
        <v>269</v>
      </c>
      <c r="B7" s="47" t="s">
        <v>270</v>
      </c>
      <c r="C7" s="67" t="s">
        <v>271</v>
      </c>
      <c r="D7" s="26" t="s">
        <v>272</v>
      </c>
      <c r="E7" s="28">
        <v>4634.6076999999996</v>
      </c>
      <c r="F7" s="36">
        <v>4634.6076999999996</v>
      </c>
      <c r="G7" s="32">
        <v>0</v>
      </c>
      <c r="H7" s="68">
        <v>0</v>
      </c>
    </row>
    <row r="8" spans="1:8" ht="18" customHeight="1">
      <c r="A8" s="26" t="s">
        <v>273</v>
      </c>
      <c r="B8" s="47" t="s">
        <v>274</v>
      </c>
      <c r="C8" s="67" t="s">
        <v>275</v>
      </c>
      <c r="D8" s="26" t="s">
        <v>276</v>
      </c>
      <c r="E8" s="28">
        <v>668.36159999999995</v>
      </c>
      <c r="F8" s="36">
        <v>668.36159999999995</v>
      </c>
      <c r="G8" s="32">
        <v>0</v>
      </c>
      <c r="H8" s="68">
        <v>0</v>
      </c>
    </row>
    <row r="9" spans="1:8" ht="18" customHeight="1">
      <c r="A9" s="26" t="s">
        <v>273</v>
      </c>
      <c r="B9" s="47" t="s">
        <v>274</v>
      </c>
      <c r="C9" s="67" t="s">
        <v>277</v>
      </c>
      <c r="D9" s="26" t="s">
        <v>278</v>
      </c>
      <c r="E9" s="28">
        <v>1669.4531999999999</v>
      </c>
      <c r="F9" s="36">
        <v>1669.4531999999999</v>
      </c>
      <c r="G9" s="32">
        <v>0</v>
      </c>
      <c r="H9" s="68">
        <v>0</v>
      </c>
    </row>
    <row r="10" spans="1:8" ht="18" customHeight="1">
      <c r="A10" s="26" t="s">
        <v>279</v>
      </c>
      <c r="B10" s="47" t="s">
        <v>280</v>
      </c>
      <c r="C10" s="67" t="s">
        <v>275</v>
      </c>
      <c r="D10" s="26" t="s">
        <v>276</v>
      </c>
      <c r="E10" s="28">
        <v>118.967</v>
      </c>
      <c r="F10" s="36">
        <v>118.967</v>
      </c>
      <c r="G10" s="32">
        <v>0</v>
      </c>
      <c r="H10" s="68">
        <v>0</v>
      </c>
    </row>
    <row r="11" spans="1:8" ht="18" customHeight="1">
      <c r="A11" s="26" t="s">
        <v>279</v>
      </c>
      <c r="B11" s="47" t="s">
        <v>280</v>
      </c>
      <c r="C11" s="67" t="s">
        <v>277</v>
      </c>
      <c r="D11" s="26" t="s">
        <v>278</v>
      </c>
      <c r="E11" s="28">
        <v>143.32400000000001</v>
      </c>
      <c r="F11" s="36">
        <v>143.32400000000001</v>
      </c>
      <c r="G11" s="32">
        <v>0</v>
      </c>
      <c r="H11" s="68">
        <v>0</v>
      </c>
    </row>
    <row r="12" spans="1:8" ht="18" customHeight="1">
      <c r="A12" s="26" t="s">
        <v>281</v>
      </c>
      <c r="B12" s="47" t="s">
        <v>282</v>
      </c>
      <c r="C12" s="67" t="s">
        <v>277</v>
      </c>
      <c r="D12" s="26" t="s">
        <v>278</v>
      </c>
      <c r="E12" s="28">
        <v>139.12110000000001</v>
      </c>
      <c r="F12" s="36">
        <v>139.12110000000001</v>
      </c>
      <c r="G12" s="32">
        <v>0</v>
      </c>
      <c r="H12" s="68">
        <v>0</v>
      </c>
    </row>
    <row r="13" spans="1:8" ht="18" customHeight="1">
      <c r="A13" s="26" t="s">
        <v>281</v>
      </c>
      <c r="B13" s="47" t="s">
        <v>282</v>
      </c>
      <c r="C13" s="67" t="s">
        <v>275</v>
      </c>
      <c r="D13" s="26" t="s">
        <v>276</v>
      </c>
      <c r="E13" s="28">
        <v>55.696800000000003</v>
      </c>
      <c r="F13" s="36">
        <v>55.696800000000003</v>
      </c>
      <c r="G13" s="32">
        <v>0</v>
      </c>
      <c r="H13" s="68">
        <v>0</v>
      </c>
    </row>
    <row r="14" spans="1:8" ht="18" customHeight="1">
      <c r="A14" s="26" t="s">
        <v>283</v>
      </c>
      <c r="B14" s="47" t="s">
        <v>284</v>
      </c>
      <c r="C14" s="67" t="s">
        <v>277</v>
      </c>
      <c r="D14" s="26" t="s">
        <v>278</v>
      </c>
      <c r="E14" s="28">
        <v>714.60599999999999</v>
      </c>
      <c r="F14" s="36">
        <v>714.60599999999999</v>
      </c>
      <c r="G14" s="32">
        <v>0</v>
      </c>
      <c r="H14" s="68">
        <v>0</v>
      </c>
    </row>
    <row r="15" spans="1:8" ht="18" customHeight="1">
      <c r="A15" s="26" t="s">
        <v>283</v>
      </c>
      <c r="B15" s="47" t="s">
        <v>284</v>
      </c>
      <c r="C15" s="67" t="s">
        <v>285</v>
      </c>
      <c r="D15" s="26" t="s">
        <v>286</v>
      </c>
      <c r="E15" s="28">
        <v>116.976</v>
      </c>
      <c r="F15" s="36">
        <v>116.976</v>
      </c>
      <c r="G15" s="32">
        <v>0</v>
      </c>
      <c r="H15" s="68">
        <v>0</v>
      </c>
    </row>
    <row r="16" spans="1:8" ht="18" customHeight="1">
      <c r="A16" s="26" t="s">
        <v>287</v>
      </c>
      <c r="B16" s="47" t="s">
        <v>288</v>
      </c>
      <c r="C16" s="67" t="s">
        <v>289</v>
      </c>
      <c r="D16" s="26" t="s">
        <v>290</v>
      </c>
      <c r="E16" s="28">
        <v>139.98589999999999</v>
      </c>
      <c r="F16" s="36">
        <v>139.98589999999999</v>
      </c>
      <c r="G16" s="32">
        <v>0</v>
      </c>
      <c r="H16" s="68">
        <v>0</v>
      </c>
    </row>
    <row r="17" spans="1:8" ht="18" customHeight="1">
      <c r="A17" s="26" t="s">
        <v>287</v>
      </c>
      <c r="B17" s="47" t="s">
        <v>288</v>
      </c>
      <c r="C17" s="67" t="s">
        <v>277</v>
      </c>
      <c r="D17" s="26" t="s">
        <v>278</v>
      </c>
      <c r="E17" s="28">
        <v>338.57780000000002</v>
      </c>
      <c r="F17" s="36">
        <v>338.57780000000002</v>
      </c>
      <c r="G17" s="32">
        <v>0</v>
      </c>
      <c r="H17" s="68">
        <v>0</v>
      </c>
    </row>
    <row r="18" spans="1:8" ht="18" customHeight="1">
      <c r="A18" s="26" t="s">
        <v>291</v>
      </c>
      <c r="B18" s="47" t="s">
        <v>292</v>
      </c>
      <c r="C18" s="67" t="s">
        <v>277</v>
      </c>
      <c r="D18" s="26" t="s">
        <v>278</v>
      </c>
      <c r="E18" s="28">
        <v>5.9943999999999997</v>
      </c>
      <c r="F18" s="36">
        <v>5.9943999999999997</v>
      </c>
      <c r="G18" s="32">
        <v>0</v>
      </c>
      <c r="H18" s="68">
        <v>0</v>
      </c>
    </row>
    <row r="19" spans="1:8" ht="18" customHeight="1">
      <c r="A19" s="26" t="s">
        <v>293</v>
      </c>
      <c r="B19" s="47" t="s">
        <v>294</v>
      </c>
      <c r="C19" s="67" t="s">
        <v>277</v>
      </c>
      <c r="D19" s="26" t="s">
        <v>278</v>
      </c>
      <c r="E19" s="28">
        <v>115.14100000000001</v>
      </c>
      <c r="F19" s="36">
        <v>115.14100000000001</v>
      </c>
      <c r="G19" s="32">
        <v>0</v>
      </c>
      <c r="H19" s="68">
        <v>0</v>
      </c>
    </row>
    <row r="20" spans="1:8" ht="18" customHeight="1">
      <c r="A20" s="26" t="s">
        <v>293</v>
      </c>
      <c r="B20" s="47" t="s">
        <v>294</v>
      </c>
      <c r="C20" s="67" t="s">
        <v>289</v>
      </c>
      <c r="D20" s="26" t="s">
        <v>290</v>
      </c>
      <c r="E20" s="28">
        <v>22.5076</v>
      </c>
      <c r="F20" s="36">
        <v>22.5076</v>
      </c>
      <c r="G20" s="32">
        <v>0</v>
      </c>
      <c r="H20" s="68">
        <v>0</v>
      </c>
    </row>
    <row r="21" spans="1:8" ht="18" customHeight="1">
      <c r="A21" s="26" t="s">
        <v>295</v>
      </c>
      <c r="B21" s="47" t="s">
        <v>296</v>
      </c>
      <c r="C21" s="67" t="s">
        <v>277</v>
      </c>
      <c r="D21" s="26" t="s">
        <v>278</v>
      </c>
      <c r="E21" s="28">
        <v>19.150700000000001</v>
      </c>
      <c r="F21" s="36">
        <v>19.150700000000001</v>
      </c>
      <c r="G21" s="32">
        <v>0</v>
      </c>
      <c r="H21" s="68">
        <v>0</v>
      </c>
    </row>
    <row r="22" spans="1:8" ht="18" customHeight="1">
      <c r="A22" s="26" t="s">
        <v>295</v>
      </c>
      <c r="B22" s="47" t="s">
        <v>296</v>
      </c>
      <c r="C22" s="67" t="s">
        <v>289</v>
      </c>
      <c r="D22" s="26" t="s">
        <v>290</v>
      </c>
      <c r="E22" s="28">
        <v>5.0617999999999999</v>
      </c>
      <c r="F22" s="36">
        <v>5.0617999999999999</v>
      </c>
      <c r="G22" s="32">
        <v>0</v>
      </c>
      <c r="H22" s="68">
        <v>0</v>
      </c>
    </row>
    <row r="23" spans="1:8" ht="18" customHeight="1">
      <c r="A23" s="26" t="s">
        <v>297</v>
      </c>
      <c r="B23" s="47" t="s">
        <v>298</v>
      </c>
      <c r="C23" s="67" t="s">
        <v>299</v>
      </c>
      <c r="D23" s="26" t="s">
        <v>298</v>
      </c>
      <c r="E23" s="28">
        <v>104.9894</v>
      </c>
      <c r="F23" s="36">
        <v>104.9894</v>
      </c>
      <c r="G23" s="32">
        <v>0</v>
      </c>
      <c r="H23" s="68">
        <v>0</v>
      </c>
    </row>
    <row r="24" spans="1:8" ht="18" customHeight="1">
      <c r="A24" s="26" t="s">
        <v>297</v>
      </c>
      <c r="B24" s="47" t="s">
        <v>298</v>
      </c>
      <c r="C24" s="67" t="s">
        <v>277</v>
      </c>
      <c r="D24" s="26" t="s">
        <v>278</v>
      </c>
      <c r="E24" s="28">
        <v>253.93340000000001</v>
      </c>
      <c r="F24" s="36">
        <v>253.93340000000001</v>
      </c>
      <c r="G24" s="32">
        <v>0</v>
      </c>
      <c r="H24" s="68">
        <v>0</v>
      </c>
    </row>
    <row r="25" spans="1:8" ht="18" customHeight="1">
      <c r="A25" s="26" t="s">
        <v>300</v>
      </c>
      <c r="B25" s="47" t="s">
        <v>286</v>
      </c>
      <c r="C25" s="67" t="s">
        <v>285</v>
      </c>
      <c r="D25" s="26" t="s">
        <v>286</v>
      </c>
      <c r="E25" s="28">
        <v>2.76</v>
      </c>
      <c r="F25" s="36">
        <v>2.76</v>
      </c>
      <c r="G25" s="32">
        <v>0</v>
      </c>
      <c r="H25" s="68">
        <v>0</v>
      </c>
    </row>
    <row r="26" spans="1:8" ht="18" customHeight="1">
      <c r="A26" s="26" t="s">
        <v>301</v>
      </c>
      <c r="B26" s="47" t="s">
        <v>302</v>
      </c>
      <c r="C26" s="67" t="s">
        <v>303</v>
      </c>
      <c r="D26" s="26" t="s">
        <v>304</v>
      </c>
      <c r="E26" s="28">
        <v>236.92</v>
      </c>
      <c r="F26" s="36">
        <v>0</v>
      </c>
      <c r="G26" s="32">
        <v>236.92</v>
      </c>
      <c r="H26" s="68">
        <v>0</v>
      </c>
    </row>
    <row r="27" spans="1:8" ht="18" customHeight="1">
      <c r="A27" s="26" t="s">
        <v>305</v>
      </c>
      <c r="B27" s="47" t="s">
        <v>306</v>
      </c>
      <c r="C27" s="67" t="s">
        <v>307</v>
      </c>
      <c r="D27" s="26" t="s">
        <v>308</v>
      </c>
      <c r="E27" s="28">
        <v>12.5</v>
      </c>
      <c r="F27" s="36">
        <v>0</v>
      </c>
      <c r="G27" s="32">
        <v>12.5</v>
      </c>
      <c r="H27" s="68">
        <v>0</v>
      </c>
    </row>
    <row r="28" spans="1:8" ht="18" customHeight="1">
      <c r="A28" s="26" t="s">
        <v>305</v>
      </c>
      <c r="B28" s="47" t="s">
        <v>306</v>
      </c>
      <c r="C28" s="67" t="s">
        <v>309</v>
      </c>
      <c r="D28" s="26" t="s">
        <v>310</v>
      </c>
      <c r="E28" s="28">
        <v>4</v>
      </c>
      <c r="F28" s="36">
        <v>0</v>
      </c>
      <c r="G28" s="32">
        <v>4</v>
      </c>
      <c r="H28" s="68">
        <v>0</v>
      </c>
    </row>
    <row r="29" spans="1:8" ht="18" customHeight="1">
      <c r="A29" s="26" t="s">
        <v>311</v>
      </c>
      <c r="B29" s="47" t="s">
        <v>312</v>
      </c>
      <c r="C29" s="67" t="s">
        <v>307</v>
      </c>
      <c r="D29" s="26" t="s">
        <v>308</v>
      </c>
      <c r="E29" s="28">
        <v>17</v>
      </c>
      <c r="F29" s="36">
        <v>0</v>
      </c>
      <c r="G29" s="32">
        <v>17</v>
      </c>
      <c r="H29" s="68">
        <v>0</v>
      </c>
    </row>
    <row r="30" spans="1:8" ht="18" customHeight="1">
      <c r="A30" s="26" t="s">
        <v>311</v>
      </c>
      <c r="B30" s="47" t="s">
        <v>312</v>
      </c>
      <c r="C30" s="67" t="s">
        <v>309</v>
      </c>
      <c r="D30" s="26" t="s">
        <v>310</v>
      </c>
      <c r="E30" s="28">
        <v>1.5</v>
      </c>
      <c r="F30" s="36">
        <v>0</v>
      </c>
      <c r="G30" s="32">
        <v>1.5</v>
      </c>
      <c r="H30" s="68">
        <v>0</v>
      </c>
    </row>
    <row r="31" spans="1:8" ht="18" customHeight="1">
      <c r="A31" s="26" t="s">
        <v>313</v>
      </c>
      <c r="B31" s="47" t="s">
        <v>314</v>
      </c>
      <c r="C31" s="67" t="s">
        <v>309</v>
      </c>
      <c r="D31" s="26" t="s">
        <v>310</v>
      </c>
      <c r="E31" s="28">
        <v>0.2</v>
      </c>
      <c r="F31" s="36">
        <v>0</v>
      </c>
      <c r="G31" s="32">
        <v>0.2</v>
      </c>
      <c r="H31" s="68">
        <v>0</v>
      </c>
    </row>
    <row r="32" spans="1:8" ht="18" customHeight="1">
      <c r="A32" s="26" t="s">
        <v>313</v>
      </c>
      <c r="B32" s="47" t="s">
        <v>314</v>
      </c>
      <c r="C32" s="67" t="s">
        <v>307</v>
      </c>
      <c r="D32" s="26" t="s">
        <v>308</v>
      </c>
      <c r="E32" s="28">
        <v>1.1000000000000001</v>
      </c>
      <c r="F32" s="36">
        <v>0</v>
      </c>
      <c r="G32" s="32">
        <v>1.1000000000000001</v>
      </c>
      <c r="H32" s="68">
        <v>0</v>
      </c>
    </row>
    <row r="33" spans="1:8" ht="18" customHeight="1">
      <c r="A33" s="26" t="s">
        <v>315</v>
      </c>
      <c r="B33" s="47" t="s">
        <v>316</v>
      </c>
      <c r="C33" s="67" t="s">
        <v>307</v>
      </c>
      <c r="D33" s="26" t="s">
        <v>308</v>
      </c>
      <c r="E33" s="28">
        <v>8.3000000000000007</v>
      </c>
      <c r="F33" s="36">
        <v>0</v>
      </c>
      <c r="G33" s="32">
        <v>8.3000000000000007</v>
      </c>
      <c r="H33" s="68">
        <v>0</v>
      </c>
    </row>
    <row r="34" spans="1:8" ht="18" customHeight="1">
      <c r="A34" s="26" t="s">
        <v>315</v>
      </c>
      <c r="B34" s="47" t="s">
        <v>316</v>
      </c>
      <c r="C34" s="67" t="s">
        <v>309</v>
      </c>
      <c r="D34" s="26" t="s">
        <v>310</v>
      </c>
      <c r="E34" s="28">
        <v>0.5</v>
      </c>
      <c r="F34" s="36">
        <v>0</v>
      </c>
      <c r="G34" s="32">
        <v>0.5</v>
      </c>
      <c r="H34" s="68">
        <v>0</v>
      </c>
    </row>
    <row r="35" spans="1:8" ht="18" customHeight="1">
      <c r="A35" s="26" t="s">
        <v>317</v>
      </c>
      <c r="B35" s="47" t="s">
        <v>318</v>
      </c>
      <c r="C35" s="67" t="s">
        <v>309</v>
      </c>
      <c r="D35" s="26" t="s">
        <v>310</v>
      </c>
      <c r="E35" s="28">
        <v>2</v>
      </c>
      <c r="F35" s="36">
        <v>0</v>
      </c>
      <c r="G35" s="32">
        <v>2</v>
      </c>
      <c r="H35" s="68">
        <v>0</v>
      </c>
    </row>
    <row r="36" spans="1:8" ht="18" customHeight="1">
      <c r="A36" s="26" t="s">
        <v>317</v>
      </c>
      <c r="B36" s="47" t="s">
        <v>318</v>
      </c>
      <c r="C36" s="67" t="s">
        <v>307</v>
      </c>
      <c r="D36" s="26" t="s">
        <v>308</v>
      </c>
      <c r="E36" s="28">
        <v>28.5</v>
      </c>
      <c r="F36" s="36">
        <v>0</v>
      </c>
      <c r="G36" s="32">
        <v>28.5</v>
      </c>
      <c r="H36" s="68">
        <v>0</v>
      </c>
    </row>
    <row r="37" spans="1:8" ht="18" customHeight="1">
      <c r="A37" s="26" t="s">
        <v>319</v>
      </c>
      <c r="B37" s="47" t="s">
        <v>320</v>
      </c>
      <c r="C37" s="67" t="s">
        <v>307</v>
      </c>
      <c r="D37" s="26" t="s">
        <v>308</v>
      </c>
      <c r="E37" s="28">
        <v>3.6</v>
      </c>
      <c r="F37" s="36">
        <v>0</v>
      </c>
      <c r="G37" s="32">
        <v>3.6</v>
      </c>
      <c r="H37" s="68">
        <v>0</v>
      </c>
    </row>
    <row r="38" spans="1:8" ht="18" customHeight="1">
      <c r="A38" s="26" t="s">
        <v>319</v>
      </c>
      <c r="B38" s="47" t="s">
        <v>320</v>
      </c>
      <c r="C38" s="67" t="s">
        <v>309</v>
      </c>
      <c r="D38" s="26" t="s">
        <v>310</v>
      </c>
      <c r="E38" s="28">
        <v>0.35</v>
      </c>
      <c r="F38" s="36">
        <v>0</v>
      </c>
      <c r="G38" s="32">
        <v>0.35</v>
      </c>
      <c r="H38" s="68">
        <v>0</v>
      </c>
    </row>
    <row r="39" spans="1:8" ht="18" customHeight="1">
      <c r="A39" s="26" t="s">
        <v>321</v>
      </c>
      <c r="B39" s="47" t="s">
        <v>322</v>
      </c>
      <c r="C39" s="67" t="s">
        <v>307</v>
      </c>
      <c r="D39" s="26" t="s">
        <v>308</v>
      </c>
      <c r="E39" s="28">
        <v>21</v>
      </c>
      <c r="F39" s="36">
        <v>0</v>
      </c>
      <c r="G39" s="32">
        <v>21</v>
      </c>
      <c r="H39" s="68">
        <v>0</v>
      </c>
    </row>
    <row r="40" spans="1:8" ht="18" customHeight="1">
      <c r="A40" s="26" t="s">
        <v>321</v>
      </c>
      <c r="B40" s="47" t="s">
        <v>322</v>
      </c>
      <c r="C40" s="67" t="s">
        <v>309</v>
      </c>
      <c r="D40" s="26" t="s">
        <v>310</v>
      </c>
      <c r="E40" s="28">
        <v>0.85</v>
      </c>
      <c r="F40" s="36">
        <v>0</v>
      </c>
      <c r="G40" s="32">
        <v>0.85</v>
      </c>
      <c r="H40" s="68">
        <v>0</v>
      </c>
    </row>
    <row r="41" spans="1:8" ht="18" customHeight="1">
      <c r="A41" s="26" t="s">
        <v>323</v>
      </c>
      <c r="B41" s="47" t="s">
        <v>324</v>
      </c>
      <c r="C41" s="67" t="s">
        <v>309</v>
      </c>
      <c r="D41" s="26" t="s">
        <v>310</v>
      </c>
      <c r="E41" s="28">
        <v>1.8</v>
      </c>
      <c r="F41" s="36">
        <v>0</v>
      </c>
      <c r="G41" s="32">
        <v>1.8</v>
      </c>
      <c r="H41" s="68">
        <v>0</v>
      </c>
    </row>
    <row r="42" spans="1:8" ht="18" customHeight="1">
      <c r="A42" s="26" t="s">
        <v>323</v>
      </c>
      <c r="B42" s="47" t="s">
        <v>324</v>
      </c>
      <c r="C42" s="67" t="s">
        <v>307</v>
      </c>
      <c r="D42" s="26" t="s">
        <v>308</v>
      </c>
      <c r="E42" s="28">
        <v>12.5</v>
      </c>
      <c r="F42" s="36">
        <v>0</v>
      </c>
      <c r="G42" s="32">
        <v>12.5</v>
      </c>
      <c r="H42" s="68">
        <v>0</v>
      </c>
    </row>
    <row r="43" spans="1:8" ht="18" customHeight="1">
      <c r="A43" s="26" t="s">
        <v>325</v>
      </c>
      <c r="B43" s="47" t="s">
        <v>326</v>
      </c>
      <c r="C43" s="67" t="s">
        <v>307</v>
      </c>
      <c r="D43" s="26" t="s">
        <v>308</v>
      </c>
      <c r="E43" s="28">
        <v>8</v>
      </c>
      <c r="F43" s="36">
        <v>0</v>
      </c>
      <c r="G43" s="32">
        <v>8</v>
      </c>
      <c r="H43" s="68">
        <v>0</v>
      </c>
    </row>
    <row r="44" spans="1:8" ht="18" customHeight="1">
      <c r="A44" s="26" t="s">
        <v>325</v>
      </c>
      <c r="B44" s="47" t="s">
        <v>326</v>
      </c>
      <c r="C44" s="67" t="s">
        <v>327</v>
      </c>
      <c r="D44" s="26" t="s">
        <v>326</v>
      </c>
      <c r="E44" s="28">
        <v>0.2</v>
      </c>
      <c r="F44" s="36">
        <v>0</v>
      </c>
      <c r="G44" s="32">
        <v>0.2</v>
      </c>
      <c r="H44" s="68">
        <v>0</v>
      </c>
    </row>
    <row r="45" spans="1:8" ht="18" customHeight="1">
      <c r="A45" s="26" t="s">
        <v>328</v>
      </c>
      <c r="B45" s="47" t="s">
        <v>329</v>
      </c>
      <c r="C45" s="67" t="s">
        <v>307</v>
      </c>
      <c r="D45" s="26" t="s">
        <v>308</v>
      </c>
      <c r="E45" s="28">
        <v>5</v>
      </c>
      <c r="F45" s="36">
        <v>0</v>
      </c>
      <c r="G45" s="32">
        <v>5</v>
      </c>
      <c r="H45" s="68">
        <v>0</v>
      </c>
    </row>
    <row r="46" spans="1:8" ht="18" customHeight="1">
      <c r="A46" s="26" t="s">
        <v>330</v>
      </c>
      <c r="B46" s="47" t="s">
        <v>331</v>
      </c>
      <c r="C46" s="67" t="s">
        <v>332</v>
      </c>
      <c r="D46" s="26" t="s">
        <v>331</v>
      </c>
      <c r="E46" s="28">
        <v>0.5</v>
      </c>
      <c r="F46" s="36">
        <v>0</v>
      </c>
      <c r="G46" s="32">
        <v>0.5</v>
      </c>
      <c r="H46" s="68">
        <v>0</v>
      </c>
    </row>
    <row r="47" spans="1:8" ht="18" customHeight="1">
      <c r="A47" s="26" t="s">
        <v>330</v>
      </c>
      <c r="B47" s="47" t="s">
        <v>331</v>
      </c>
      <c r="C47" s="67" t="s">
        <v>307</v>
      </c>
      <c r="D47" s="26" t="s">
        <v>308</v>
      </c>
      <c r="E47" s="28">
        <v>2.5</v>
      </c>
      <c r="F47" s="36">
        <v>0</v>
      </c>
      <c r="G47" s="32">
        <v>2.5</v>
      </c>
      <c r="H47" s="68">
        <v>0</v>
      </c>
    </row>
    <row r="48" spans="1:8" ht="18" customHeight="1">
      <c r="A48" s="26" t="s">
        <v>333</v>
      </c>
      <c r="B48" s="47" t="s">
        <v>334</v>
      </c>
      <c r="C48" s="67" t="s">
        <v>307</v>
      </c>
      <c r="D48" s="26" t="s">
        <v>308</v>
      </c>
      <c r="E48" s="28">
        <v>22</v>
      </c>
      <c r="F48" s="36">
        <v>0</v>
      </c>
      <c r="G48" s="32">
        <v>22</v>
      </c>
      <c r="H48" s="68">
        <v>0</v>
      </c>
    </row>
    <row r="49" spans="1:8" ht="18" customHeight="1">
      <c r="A49" s="26" t="s">
        <v>337</v>
      </c>
      <c r="B49" s="47" t="s">
        <v>338</v>
      </c>
      <c r="C49" s="67" t="s">
        <v>307</v>
      </c>
      <c r="D49" s="26" t="s">
        <v>308</v>
      </c>
      <c r="E49" s="28">
        <v>5.7</v>
      </c>
      <c r="F49" s="36">
        <v>0</v>
      </c>
      <c r="G49" s="32">
        <v>5.7</v>
      </c>
      <c r="H49" s="68">
        <v>0</v>
      </c>
    </row>
    <row r="50" spans="1:8" ht="18" customHeight="1">
      <c r="A50" s="26" t="s">
        <v>339</v>
      </c>
      <c r="B50" s="47" t="s">
        <v>340</v>
      </c>
      <c r="C50" s="67" t="s">
        <v>307</v>
      </c>
      <c r="D50" s="26" t="s">
        <v>308</v>
      </c>
      <c r="E50" s="28">
        <v>2</v>
      </c>
      <c r="F50" s="36">
        <v>0</v>
      </c>
      <c r="G50" s="32">
        <v>2</v>
      </c>
      <c r="H50" s="68">
        <v>0</v>
      </c>
    </row>
    <row r="51" spans="1:8" ht="18" customHeight="1">
      <c r="A51" s="26" t="s">
        <v>341</v>
      </c>
      <c r="B51" s="47" t="s">
        <v>342</v>
      </c>
      <c r="C51" s="67" t="s">
        <v>307</v>
      </c>
      <c r="D51" s="26" t="s">
        <v>308</v>
      </c>
      <c r="E51" s="28">
        <v>5.5</v>
      </c>
      <c r="F51" s="36">
        <v>0</v>
      </c>
      <c r="G51" s="32">
        <v>5.5</v>
      </c>
      <c r="H51" s="68">
        <v>0</v>
      </c>
    </row>
    <row r="52" spans="1:8" ht="18" customHeight="1">
      <c r="A52" s="26" t="s">
        <v>343</v>
      </c>
      <c r="B52" s="47" t="s">
        <v>344</v>
      </c>
      <c r="C52" s="67" t="s">
        <v>309</v>
      </c>
      <c r="D52" s="26" t="s">
        <v>310</v>
      </c>
      <c r="E52" s="28">
        <v>8.2200000000000006</v>
      </c>
      <c r="F52" s="36">
        <v>0</v>
      </c>
      <c r="G52" s="32">
        <v>8.2200000000000006</v>
      </c>
      <c r="H52" s="68">
        <v>0</v>
      </c>
    </row>
    <row r="53" spans="1:8" ht="18" customHeight="1">
      <c r="A53" s="26" t="s">
        <v>345</v>
      </c>
      <c r="B53" s="47" t="s">
        <v>346</v>
      </c>
      <c r="C53" s="67" t="s">
        <v>307</v>
      </c>
      <c r="D53" s="26" t="s">
        <v>308</v>
      </c>
      <c r="E53" s="28">
        <v>61.5</v>
      </c>
      <c r="F53" s="36">
        <v>0</v>
      </c>
      <c r="G53" s="32">
        <v>61.5</v>
      </c>
      <c r="H53" s="68">
        <v>0</v>
      </c>
    </row>
    <row r="54" spans="1:8" ht="18" customHeight="1">
      <c r="A54" s="26" t="s">
        <v>345</v>
      </c>
      <c r="B54" s="47" t="s">
        <v>346</v>
      </c>
      <c r="C54" s="67" t="s">
        <v>347</v>
      </c>
      <c r="D54" s="26" t="s">
        <v>346</v>
      </c>
      <c r="E54" s="28">
        <v>0.1</v>
      </c>
      <c r="F54" s="36">
        <v>0</v>
      </c>
      <c r="G54" s="32">
        <v>0.1</v>
      </c>
      <c r="H54" s="68">
        <v>0</v>
      </c>
    </row>
    <row r="55" spans="1:8" ht="18" customHeight="1">
      <c r="A55" s="26" t="s">
        <v>348</v>
      </c>
      <c r="B55" s="47" t="s">
        <v>349</v>
      </c>
      <c r="C55" s="67" t="s">
        <v>350</v>
      </c>
      <c r="D55" s="26" t="s">
        <v>349</v>
      </c>
      <c r="E55" s="28">
        <v>296.21769999999998</v>
      </c>
      <c r="F55" s="36">
        <v>296.21769999999998</v>
      </c>
      <c r="G55" s="32">
        <v>0</v>
      </c>
      <c r="H55" s="68">
        <v>0</v>
      </c>
    </row>
    <row r="56" spans="1:8" ht="18" customHeight="1">
      <c r="A56" s="26" t="s">
        <v>351</v>
      </c>
      <c r="B56" s="47" t="s">
        <v>352</v>
      </c>
      <c r="C56" s="67" t="s">
        <v>353</v>
      </c>
      <c r="D56" s="26" t="s">
        <v>354</v>
      </c>
      <c r="E56" s="28">
        <v>10.9282</v>
      </c>
      <c r="F56" s="36">
        <v>10.9282</v>
      </c>
      <c r="G56" s="32">
        <v>0</v>
      </c>
      <c r="H56" s="68">
        <v>0</v>
      </c>
    </row>
    <row r="57" spans="1:8" ht="18" customHeight="1">
      <c r="A57" s="26" t="s">
        <v>355</v>
      </c>
      <c r="B57" s="47" t="s">
        <v>356</v>
      </c>
      <c r="C57" s="67" t="s">
        <v>357</v>
      </c>
      <c r="D57" s="26" t="s">
        <v>358</v>
      </c>
      <c r="E57" s="28">
        <v>7.4063999999999997</v>
      </c>
      <c r="F57" s="36">
        <v>7.4063999999999997</v>
      </c>
      <c r="G57" s="32">
        <v>0</v>
      </c>
      <c r="H57" s="68">
        <v>0</v>
      </c>
    </row>
    <row r="58" spans="1:8" ht="18" customHeight="1">
      <c r="A58" s="26" t="s">
        <v>361</v>
      </c>
      <c r="B58" s="47" t="s">
        <v>362</v>
      </c>
      <c r="C58" s="67" t="s">
        <v>357</v>
      </c>
      <c r="D58" s="26" t="s">
        <v>358</v>
      </c>
      <c r="E58" s="28">
        <v>0.50880000000000003</v>
      </c>
      <c r="F58" s="36">
        <v>0.50880000000000003</v>
      </c>
      <c r="G58" s="32">
        <v>0</v>
      </c>
      <c r="H58" s="68">
        <v>0</v>
      </c>
    </row>
    <row r="59" spans="1:8" ht="18" customHeight="1">
      <c r="A59" s="26" t="s">
        <v>363</v>
      </c>
      <c r="B59" s="47" t="s">
        <v>364</v>
      </c>
      <c r="C59" s="67" t="s">
        <v>365</v>
      </c>
      <c r="D59" s="26" t="s">
        <v>366</v>
      </c>
      <c r="E59" s="28">
        <v>24.493200000000002</v>
      </c>
      <c r="F59" s="36">
        <v>24.493200000000002</v>
      </c>
      <c r="G59" s="32">
        <v>0</v>
      </c>
      <c r="H59" s="68">
        <v>0</v>
      </c>
    </row>
    <row r="60" spans="1:8" ht="18" customHeight="1">
      <c r="A60" s="26" t="s">
        <v>363</v>
      </c>
      <c r="B60" s="47" t="s">
        <v>364</v>
      </c>
      <c r="C60" s="67" t="s">
        <v>365</v>
      </c>
      <c r="D60" s="26" t="s">
        <v>364</v>
      </c>
      <c r="E60" s="28">
        <v>252.8811</v>
      </c>
      <c r="F60" s="36">
        <v>252.8811</v>
      </c>
      <c r="G60" s="32">
        <v>0</v>
      </c>
      <c r="H60" s="68">
        <v>0</v>
      </c>
    </row>
  </sheetData>
  <mergeCells count="1">
    <mergeCell ref="A2:H2"/>
  </mergeCells>
  <phoneticPr fontId="17"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C20" sqref="C20"/>
    </sheetView>
  </sheetViews>
  <sheetFormatPr defaultColWidth="9.109375" defaultRowHeight="12.75" customHeight="1"/>
  <cols>
    <col min="1" max="1" width="27.77734375" customWidth="1"/>
    <col min="2" max="2" width="23.33203125" customWidth="1"/>
    <col min="3" max="3" width="35.109375" customWidth="1"/>
    <col min="4" max="4" width="28.6640625" customWidth="1"/>
    <col min="5" max="5" width="42.6640625" customWidth="1"/>
    <col min="6" max="6" width="26" customWidth="1"/>
    <col min="7" max="7" width="39.6640625" customWidth="1"/>
    <col min="8" max="8" width="24.109375" customWidth="1"/>
    <col min="9" max="9" width="9.109375" customWidth="1"/>
  </cols>
  <sheetData>
    <row r="1" spans="1:10" ht="22.5" customHeight="1">
      <c r="A1" s="48" t="s">
        <v>24</v>
      </c>
      <c r="B1" s="49"/>
      <c r="C1" s="49"/>
      <c r="D1" s="49"/>
      <c r="E1" s="49"/>
      <c r="F1" s="49"/>
      <c r="G1" s="49"/>
      <c r="H1" s="50"/>
    </row>
    <row r="2" spans="1:10" ht="22.5" customHeight="1">
      <c r="A2" s="107" t="s">
        <v>375</v>
      </c>
      <c r="B2" s="107"/>
      <c r="C2" s="107"/>
      <c r="D2" s="107"/>
      <c r="E2" s="107"/>
      <c r="F2" s="107"/>
      <c r="G2" s="107"/>
      <c r="H2" s="107"/>
    </row>
    <row r="3" spans="1:10" ht="22.5" customHeight="1">
      <c r="A3" s="108"/>
      <c r="B3" s="108"/>
      <c r="C3" s="51"/>
      <c r="D3" s="51"/>
      <c r="E3" s="52"/>
      <c r="F3" s="52"/>
      <c r="G3" s="52"/>
      <c r="H3" s="53" t="s">
        <v>42</v>
      </c>
    </row>
    <row r="4" spans="1:10" ht="22.5" customHeight="1">
      <c r="A4" s="109" t="s">
        <v>43</v>
      </c>
      <c r="B4" s="109"/>
      <c r="C4" s="109" t="s">
        <v>44</v>
      </c>
      <c r="D4" s="109"/>
      <c r="E4" s="109"/>
      <c r="F4" s="109"/>
      <c r="G4" s="109"/>
      <c r="H4" s="109"/>
    </row>
    <row r="5" spans="1:10" ht="22.5" customHeight="1">
      <c r="A5" s="54" t="s">
        <v>45</v>
      </c>
      <c r="B5" s="54" t="s">
        <v>46</v>
      </c>
      <c r="C5" s="54" t="s">
        <v>47</v>
      </c>
      <c r="D5" s="55" t="s">
        <v>46</v>
      </c>
      <c r="E5" s="54" t="s">
        <v>48</v>
      </c>
      <c r="F5" s="54" t="s">
        <v>46</v>
      </c>
      <c r="G5" s="54" t="s">
        <v>49</v>
      </c>
      <c r="H5" s="54" t="s">
        <v>46</v>
      </c>
    </row>
    <row r="6" spans="1:10" ht="22.5" customHeight="1">
      <c r="A6" s="56" t="s">
        <v>376</v>
      </c>
      <c r="B6" s="28"/>
      <c r="C6" s="57" t="s">
        <v>377</v>
      </c>
      <c r="D6" s="58"/>
      <c r="E6" s="59" t="s">
        <v>378</v>
      </c>
      <c r="F6" s="59"/>
      <c r="G6" s="60" t="s">
        <v>379</v>
      </c>
      <c r="H6" s="58"/>
    </row>
    <row r="7" spans="1:10" ht="22.5" customHeight="1">
      <c r="A7" s="61"/>
      <c r="B7" s="28"/>
      <c r="C7" s="57" t="s">
        <v>380</v>
      </c>
      <c r="D7" s="58"/>
      <c r="E7" s="60" t="s">
        <v>381</v>
      </c>
      <c r="F7" s="60"/>
      <c r="G7" s="60" t="s">
        <v>382</v>
      </c>
      <c r="H7" s="58"/>
    </row>
    <row r="8" spans="1:10" ht="22.5" customHeight="1">
      <c r="A8" s="61"/>
      <c r="B8" s="28"/>
      <c r="C8" s="57" t="s">
        <v>383</v>
      </c>
      <c r="D8" s="58"/>
      <c r="E8" s="60" t="s">
        <v>384</v>
      </c>
      <c r="F8" s="60"/>
      <c r="G8" s="60" t="s">
        <v>385</v>
      </c>
      <c r="H8" s="58"/>
      <c r="J8" s="20"/>
    </row>
    <row r="9" spans="1:10" ht="22.5" customHeight="1">
      <c r="A9" s="56"/>
      <c r="B9" s="28"/>
      <c r="C9" s="57" t="s">
        <v>386</v>
      </c>
      <c r="D9" s="58"/>
      <c r="E9" s="60" t="s">
        <v>387</v>
      </c>
      <c r="F9" s="60"/>
      <c r="G9" s="60" t="s">
        <v>388</v>
      </c>
      <c r="H9" s="58"/>
    </row>
    <row r="10" spans="1:10" ht="22.5" customHeight="1">
      <c r="A10" s="56"/>
      <c r="B10" s="28"/>
      <c r="C10" s="57" t="s">
        <v>389</v>
      </c>
      <c r="D10" s="58"/>
      <c r="E10" s="60" t="s">
        <v>390</v>
      </c>
      <c r="F10" s="60"/>
      <c r="G10" s="60" t="s">
        <v>391</v>
      </c>
      <c r="H10" s="58"/>
      <c r="I10" s="20"/>
    </row>
    <row r="11" spans="1:10" ht="22.5" customHeight="1">
      <c r="A11" s="61"/>
      <c r="B11" s="28"/>
      <c r="C11" s="57" t="s">
        <v>392</v>
      </c>
      <c r="D11" s="58"/>
      <c r="E11" s="60" t="s">
        <v>393</v>
      </c>
      <c r="F11" s="60"/>
      <c r="G11" s="60" t="s">
        <v>394</v>
      </c>
      <c r="H11" s="58"/>
      <c r="I11" s="20"/>
    </row>
    <row r="12" spans="1:10" ht="22.5" customHeight="1">
      <c r="A12" s="61"/>
      <c r="B12" s="28"/>
      <c r="C12" s="57" t="s">
        <v>395</v>
      </c>
      <c r="D12" s="58"/>
      <c r="E12" s="60" t="s">
        <v>381</v>
      </c>
      <c r="F12" s="60"/>
      <c r="G12" s="60" t="s">
        <v>396</v>
      </c>
      <c r="H12" s="58"/>
      <c r="I12" s="20"/>
    </row>
    <row r="13" spans="1:10" ht="22.5" customHeight="1">
      <c r="A13" s="62"/>
      <c r="B13" s="28"/>
      <c r="C13" s="57" t="s">
        <v>397</v>
      </c>
      <c r="D13" s="58"/>
      <c r="E13" s="60" t="s">
        <v>384</v>
      </c>
      <c r="F13" s="60"/>
      <c r="G13" s="60" t="s">
        <v>398</v>
      </c>
      <c r="H13" s="58"/>
      <c r="I13" s="20"/>
    </row>
    <row r="14" spans="1:10" ht="22.5" customHeight="1">
      <c r="A14" s="62"/>
      <c r="B14" s="28"/>
      <c r="C14" s="57" t="s">
        <v>399</v>
      </c>
      <c r="D14" s="58"/>
      <c r="E14" s="60" t="s">
        <v>387</v>
      </c>
      <c r="F14" s="60"/>
      <c r="G14" s="60" t="s">
        <v>400</v>
      </c>
      <c r="H14" s="58"/>
    </row>
    <row r="15" spans="1:10" ht="22.5" customHeight="1">
      <c r="A15" s="62"/>
      <c r="B15" s="28"/>
      <c r="C15" s="57" t="s">
        <v>401</v>
      </c>
      <c r="D15" s="58"/>
      <c r="E15" s="60" t="s">
        <v>402</v>
      </c>
      <c r="F15" s="60"/>
      <c r="G15" s="60" t="s">
        <v>403</v>
      </c>
      <c r="H15" s="58"/>
    </row>
    <row r="16" spans="1:10" ht="22.5" customHeight="1">
      <c r="A16" s="31"/>
      <c r="B16" s="63"/>
      <c r="C16" s="57" t="s">
        <v>404</v>
      </c>
      <c r="D16" s="58"/>
      <c r="E16" s="60" t="s">
        <v>405</v>
      </c>
      <c r="F16" s="60"/>
      <c r="G16" s="60" t="s">
        <v>406</v>
      </c>
      <c r="H16" s="58"/>
      <c r="J16" s="20"/>
    </row>
    <row r="17" spans="1:8" ht="22.5" customHeight="1">
      <c r="A17" s="30"/>
      <c r="B17" s="63"/>
      <c r="C17" s="57" t="s">
        <v>407</v>
      </c>
      <c r="D17" s="58"/>
      <c r="E17" s="60" t="s">
        <v>408</v>
      </c>
      <c r="F17" s="60"/>
      <c r="G17" s="60" t="s">
        <v>407</v>
      </c>
      <c r="H17" s="58"/>
    </row>
    <row r="18" spans="1:8" ht="22.5" customHeight="1">
      <c r="A18" s="30"/>
      <c r="B18" s="63"/>
      <c r="C18" s="57" t="s">
        <v>409</v>
      </c>
      <c r="D18" s="58"/>
      <c r="E18" s="60" t="s">
        <v>410</v>
      </c>
      <c r="F18" s="60"/>
      <c r="G18" s="60" t="s">
        <v>411</v>
      </c>
      <c r="H18" s="58"/>
    </row>
    <row r="19" spans="1:8" ht="22.5" customHeight="1">
      <c r="A19" s="62"/>
      <c r="B19" s="63"/>
      <c r="C19" s="57" t="s">
        <v>412</v>
      </c>
      <c r="D19" s="58"/>
      <c r="E19" s="60" t="s">
        <v>413</v>
      </c>
      <c r="F19" s="60"/>
      <c r="G19" s="60" t="s">
        <v>414</v>
      </c>
      <c r="H19" s="58"/>
    </row>
    <row r="20" spans="1:8" ht="22.5" customHeight="1">
      <c r="A20" s="62"/>
      <c r="B20" s="28"/>
      <c r="C20" s="57"/>
      <c r="D20" s="58"/>
      <c r="E20" s="60" t="s">
        <v>415</v>
      </c>
      <c r="F20" s="60"/>
      <c r="G20" s="60" t="s">
        <v>416</v>
      </c>
      <c r="H20" s="58"/>
    </row>
    <row r="21" spans="1:8" ht="22.5" customHeight="1">
      <c r="A21" s="31"/>
      <c r="B21" s="28"/>
      <c r="C21" s="30"/>
      <c r="D21" s="58"/>
      <c r="E21" s="60" t="s">
        <v>417</v>
      </c>
      <c r="F21" s="60"/>
      <c r="G21" s="60"/>
      <c r="H21" s="58"/>
    </row>
    <row r="22" spans="1:8" ht="18" customHeight="1">
      <c r="A22" s="30"/>
      <c r="B22" s="28"/>
      <c r="C22" s="30"/>
      <c r="D22" s="58"/>
      <c r="E22" s="64" t="s">
        <v>418</v>
      </c>
      <c r="F22" s="64"/>
      <c r="G22" s="64"/>
      <c r="H22" s="58"/>
    </row>
    <row r="23" spans="1:8" ht="19.5" customHeight="1">
      <c r="A23" s="30"/>
      <c r="B23" s="28"/>
      <c r="C23" s="30"/>
      <c r="D23" s="58"/>
      <c r="E23" s="64" t="s">
        <v>419</v>
      </c>
      <c r="F23" s="64"/>
      <c r="G23" s="64"/>
      <c r="H23" s="58"/>
    </row>
    <row r="24" spans="1:8" ht="21.75" customHeight="1">
      <c r="A24" s="30"/>
      <c r="B24" s="28"/>
      <c r="C24" s="57"/>
      <c r="D24" s="65"/>
      <c r="E24" s="64" t="s">
        <v>420</v>
      </c>
      <c r="F24" s="64"/>
      <c r="G24" s="64"/>
      <c r="H24" s="58"/>
    </row>
    <row r="25" spans="1:8" ht="21.75" customHeight="1">
      <c r="A25" s="30"/>
      <c r="B25" s="28"/>
      <c r="C25" s="57"/>
      <c r="D25" s="65"/>
      <c r="E25" s="64"/>
      <c r="F25" s="64"/>
      <c r="G25" s="64"/>
      <c r="H25" s="58"/>
    </row>
    <row r="26" spans="1:8" ht="23.25" customHeight="1">
      <c r="A26" s="30"/>
      <c r="B26" s="28"/>
      <c r="C26" s="57"/>
      <c r="D26" s="65"/>
      <c r="E26" s="56"/>
      <c r="F26" s="56"/>
      <c r="G26" s="56"/>
      <c r="H26" s="66"/>
    </row>
    <row r="27" spans="1:8" ht="18" customHeight="1">
      <c r="A27" s="55" t="s">
        <v>123</v>
      </c>
      <c r="B27" s="63">
        <f>SUM(B6,B9,B10,B12,B13,B14,B15)</f>
        <v>0</v>
      </c>
      <c r="C27" s="55" t="s">
        <v>124</v>
      </c>
      <c r="D27" s="65">
        <f>SUM(D6:D20)</f>
        <v>0</v>
      </c>
      <c r="E27" s="55" t="s">
        <v>124</v>
      </c>
      <c r="F27" s="55"/>
      <c r="G27" s="55" t="s">
        <v>124</v>
      </c>
      <c r="H27" s="66">
        <f>SUM(H6,H11,H21,H22,H23)</f>
        <v>0</v>
      </c>
    </row>
    <row r="28" spans="1:8" ht="12.75" customHeight="1">
      <c r="B28" s="20"/>
      <c r="D28" s="20"/>
      <c r="H28" s="20"/>
    </row>
    <row r="29" spans="1:8" ht="12.75" customHeight="1">
      <c r="B29" s="20"/>
      <c r="D29" s="20"/>
      <c r="H29" s="20"/>
    </row>
    <row r="30" spans="1:8" ht="12.75" customHeight="1">
      <c r="B30" s="20"/>
      <c r="D30" s="20"/>
      <c r="H30" s="20"/>
    </row>
    <row r="31" spans="1:8" ht="12.75" customHeight="1">
      <c r="B31" s="20"/>
      <c r="D31" s="20"/>
      <c r="H31" s="20"/>
    </row>
    <row r="32" spans="1:8" ht="12.75" customHeight="1">
      <c r="B32" s="20"/>
      <c r="D32" s="20"/>
      <c r="H32" s="20"/>
    </row>
    <row r="33" spans="2:8" ht="12.75" customHeight="1">
      <c r="B33" s="20"/>
      <c r="D33" s="20"/>
      <c r="H33" s="20"/>
    </row>
    <row r="34" spans="2:8" ht="12.75" customHeight="1">
      <c r="B34" s="20"/>
      <c r="D34" s="20"/>
      <c r="H34" s="20"/>
    </row>
    <row r="35" spans="2:8" ht="12.75" customHeight="1">
      <c r="B35" s="20"/>
      <c r="D35" s="20"/>
      <c r="H35" s="20"/>
    </row>
    <row r="36" spans="2:8" ht="12.75" customHeight="1">
      <c r="B36" s="20"/>
      <c r="D36" s="20"/>
      <c r="H36" s="20"/>
    </row>
    <row r="37" spans="2:8" ht="12.75" customHeight="1">
      <c r="B37" s="20"/>
      <c r="D37" s="20"/>
      <c r="H37" s="20"/>
    </row>
    <row r="38" spans="2:8" ht="12.75" customHeight="1">
      <c r="B38" s="20"/>
      <c r="D38" s="20"/>
      <c r="H38" s="20"/>
    </row>
    <row r="39" spans="2:8" ht="12.75" customHeight="1">
      <c r="B39" s="20"/>
      <c r="D39" s="20"/>
      <c r="H39" s="20"/>
    </row>
    <row r="40" spans="2:8" ht="12.75" customHeight="1">
      <c r="B40" s="20"/>
      <c r="D40" s="20"/>
    </row>
    <row r="41" spans="2:8" ht="12.75" customHeight="1">
      <c r="B41" s="20"/>
      <c r="D41" s="20"/>
    </row>
    <row r="42" spans="2:8" ht="12.75" customHeight="1">
      <c r="B42" s="20"/>
      <c r="D42" s="20"/>
    </row>
    <row r="43" spans="2:8" ht="12.75" customHeight="1">
      <c r="B43" s="20"/>
    </row>
    <row r="44" spans="2:8" ht="12.75" customHeight="1">
      <c r="B44" s="20"/>
    </row>
    <row r="45" spans="2:8" ht="12.75" customHeight="1">
      <c r="B45" s="20"/>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GridLines="0" showZeros="0" workbookViewId="0">
      <selection activeCell="D12" sqref="D12"/>
    </sheetView>
  </sheetViews>
  <sheetFormatPr defaultColWidth="9.109375" defaultRowHeight="12.75" customHeight="1"/>
  <cols>
    <col min="1" max="1" width="22.77734375" customWidth="1"/>
    <col min="2" max="2" width="43.109375" customWidth="1"/>
    <col min="3" max="3" width="23.44140625" customWidth="1"/>
    <col min="4" max="4" width="71.44140625" customWidth="1"/>
    <col min="5" max="5" width="9.109375" customWidth="1"/>
  </cols>
  <sheetData>
    <row r="1" spans="1:4" ht="30" customHeight="1">
      <c r="A1" s="20" t="s">
        <v>27</v>
      </c>
    </row>
    <row r="2" spans="1:4" ht="28.5" customHeight="1">
      <c r="A2" s="117" t="s">
        <v>421</v>
      </c>
      <c r="B2" s="117"/>
      <c r="C2" s="117"/>
      <c r="D2" s="117"/>
    </row>
    <row r="3" spans="1:4" ht="22.5" customHeight="1">
      <c r="D3" s="37" t="s">
        <v>42</v>
      </c>
    </row>
    <row r="4" spans="1:4" ht="22.5" customHeight="1">
      <c r="A4" s="38" t="s">
        <v>134</v>
      </c>
      <c r="B4" s="22" t="s">
        <v>422</v>
      </c>
      <c r="C4" s="38" t="s">
        <v>423</v>
      </c>
      <c r="D4" s="38" t="s">
        <v>424</v>
      </c>
    </row>
    <row r="5" spans="1:4" ht="15.75" customHeight="1">
      <c r="A5" s="25" t="s">
        <v>147</v>
      </c>
      <c r="B5" s="25" t="s">
        <v>147</v>
      </c>
      <c r="C5" s="25" t="s">
        <v>147</v>
      </c>
      <c r="D5" s="46" t="s">
        <v>147</v>
      </c>
    </row>
    <row r="6" spans="1:4" ht="20" customHeight="1">
      <c r="A6" s="47"/>
      <c r="B6" s="47" t="s">
        <v>137</v>
      </c>
      <c r="C6" s="28">
        <v>2288.46</v>
      </c>
      <c r="D6" s="31"/>
    </row>
    <row r="7" spans="1:4" ht="20" customHeight="1">
      <c r="A7" s="47" t="s">
        <v>148</v>
      </c>
      <c r="B7" s="47" t="s">
        <v>149</v>
      </c>
      <c r="C7" s="28">
        <v>2288.46</v>
      </c>
      <c r="D7" s="31"/>
    </row>
    <row r="8" spans="1:4" ht="20" customHeight="1">
      <c r="A8" s="47" t="s">
        <v>425</v>
      </c>
      <c r="B8" s="47" t="s">
        <v>426</v>
      </c>
      <c r="C8" s="28">
        <v>1.5</v>
      </c>
      <c r="D8" s="31" t="s">
        <v>427</v>
      </c>
    </row>
    <row r="9" spans="1:4" ht="20" customHeight="1">
      <c r="A9" s="47" t="s">
        <v>425</v>
      </c>
      <c r="B9" s="47" t="s">
        <v>428</v>
      </c>
      <c r="C9" s="28">
        <v>5.76</v>
      </c>
      <c r="D9" s="31" t="s">
        <v>429</v>
      </c>
    </row>
    <row r="10" spans="1:4" ht="20" customHeight="1">
      <c r="A10" s="47" t="s">
        <v>425</v>
      </c>
      <c r="B10" s="47" t="s">
        <v>430</v>
      </c>
      <c r="C10" s="28">
        <v>7</v>
      </c>
      <c r="D10" s="47" t="s">
        <v>431</v>
      </c>
    </row>
    <row r="11" spans="1:4" ht="20" customHeight="1">
      <c r="A11" s="47" t="s">
        <v>425</v>
      </c>
      <c r="B11" s="47" t="s">
        <v>432</v>
      </c>
      <c r="C11" s="28">
        <v>16.079999999999998</v>
      </c>
      <c r="D11" s="47" t="s">
        <v>433</v>
      </c>
    </row>
    <row r="12" spans="1:4" ht="20" customHeight="1">
      <c r="A12" s="47" t="s">
        <v>425</v>
      </c>
      <c r="B12" s="47" t="s">
        <v>434</v>
      </c>
      <c r="C12" s="28">
        <v>125</v>
      </c>
      <c r="D12" s="30" t="s">
        <v>435</v>
      </c>
    </row>
    <row r="13" spans="1:4" ht="20" customHeight="1">
      <c r="A13" s="47" t="s">
        <v>425</v>
      </c>
      <c r="B13" s="47" t="s">
        <v>436</v>
      </c>
      <c r="C13" s="28">
        <v>303.27999999999997</v>
      </c>
      <c r="D13" s="30" t="s">
        <v>437</v>
      </c>
    </row>
    <row r="14" spans="1:4" ht="20" customHeight="1">
      <c r="A14" s="47" t="s">
        <v>425</v>
      </c>
      <c r="B14" s="47" t="s">
        <v>438</v>
      </c>
      <c r="C14" s="28">
        <v>105</v>
      </c>
      <c r="D14" s="30" t="s">
        <v>439</v>
      </c>
    </row>
    <row r="15" spans="1:4" ht="20" customHeight="1">
      <c r="A15" s="47" t="s">
        <v>425</v>
      </c>
      <c r="B15" s="47" t="s">
        <v>440</v>
      </c>
      <c r="C15" s="28">
        <v>6</v>
      </c>
      <c r="D15" s="31" t="s">
        <v>441</v>
      </c>
    </row>
    <row r="16" spans="1:4" ht="20" customHeight="1">
      <c r="A16" s="47" t="s">
        <v>425</v>
      </c>
      <c r="B16" s="47" t="s">
        <v>442</v>
      </c>
      <c r="C16" s="28">
        <v>775.64</v>
      </c>
      <c r="D16" s="30" t="s">
        <v>443</v>
      </c>
    </row>
    <row r="17" spans="1:4" ht="20" customHeight="1">
      <c r="A17" s="47" t="s">
        <v>425</v>
      </c>
      <c r="B17" s="47" t="s">
        <v>444</v>
      </c>
      <c r="C17" s="28">
        <v>23.2</v>
      </c>
      <c r="D17" s="30" t="s">
        <v>445</v>
      </c>
    </row>
    <row r="18" spans="1:4" ht="20" customHeight="1">
      <c r="A18" s="47" t="s">
        <v>425</v>
      </c>
      <c r="B18" s="47" t="s">
        <v>446</v>
      </c>
      <c r="C18" s="28">
        <v>900</v>
      </c>
      <c r="D18" s="47" t="s">
        <v>447</v>
      </c>
    </row>
    <row r="19" spans="1:4" ht="20" customHeight="1">
      <c r="A19" s="47" t="s">
        <v>425</v>
      </c>
      <c r="B19" s="47" t="s">
        <v>448</v>
      </c>
      <c r="C19" s="28">
        <v>20</v>
      </c>
      <c r="D19" s="47" t="s">
        <v>449</v>
      </c>
    </row>
  </sheetData>
  <mergeCells count="1">
    <mergeCell ref="A2:D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H34" sqref="H34"/>
    </sheetView>
  </sheetViews>
  <sheetFormatPr defaultColWidth="9.33203125" defaultRowHeight="12"/>
  <cols>
    <col min="1" max="1" width="9.33203125" customWidth="1"/>
    <col min="3" max="3" width="33.109375" customWidth="1"/>
    <col min="4" max="4" width="13.33203125" customWidth="1"/>
    <col min="5" max="5" width="13.44140625" customWidth="1"/>
    <col min="6" max="6" width="13.109375" customWidth="1"/>
    <col min="7" max="7" width="16.77734375" customWidth="1"/>
    <col min="8" max="8" width="20.6640625" customWidth="1"/>
    <col min="9" max="9" width="18.44140625" customWidth="1"/>
    <col min="10" max="10" width="13.6640625" customWidth="1"/>
    <col min="11" max="11" width="17.33203125" customWidth="1"/>
  </cols>
  <sheetData>
    <row r="1" spans="1:11">
      <c r="A1" t="s">
        <v>29</v>
      </c>
    </row>
    <row r="2" spans="1:11" ht="23">
      <c r="A2" s="118" t="s">
        <v>30</v>
      </c>
      <c r="B2" s="118"/>
      <c r="C2" s="118"/>
      <c r="D2" s="118"/>
      <c r="E2" s="118"/>
      <c r="F2" s="118"/>
      <c r="G2" s="118"/>
      <c r="H2" s="118"/>
      <c r="I2" s="118"/>
      <c r="J2" s="118"/>
      <c r="K2" s="118"/>
    </row>
    <row r="3" spans="1:11" ht="21">
      <c r="E3" s="40"/>
      <c r="F3" s="40"/>
      <c r="G3" s="40"/>
      <c r="H3" s="40"/>
      <c r="I3" s="40"/>
      <c r="J3" s="42"/>
      <c r="K3" s="42" t="s">
        <v>42</v>
      </c>
    </row>
    <row r="4" spans="1:11" ht="41" customHeight="1">
      <c r="A4" s="41" t="s">
        <v>450</v>
      </c>
      <c r="B4" s="41" t="s">
        <v>451</v>
      </c>
      <c r="C4" s="41" t="s">
        <v>452</v>
      </c>
      <c r="D4" s="41" t="s">
        <v>453</v>
      </c>
      <c r="E4" s="41" t="s">
        <v>454</v>
      </c>
      <c r="F4" s="41" t="s">
        <v>455</v>
      </c>
      <c r="G4" s="41" t="s">
        <v>456</v>
      </c>
      <c r="H4" s="41" t="s">
        <v>457</v>
      </c>
      <c r="I4" s="43" t="s">
        <v>458</v>
      </c>
      <c r="J4" s="41" t="s">
        <v>459</v>
      </c>
      <c r="K4" s="44" t="s">
        <v>189</v>
      </c>
    </row>
    <row r="5" spans="1:11">
      <c r="A5" s="23" t="s">
        <v>147</v>
      </c>
      <c r="B5" s="23" t="s">
        <v>147</v>
      </c>
      <c r="C5" s="23" t="s">
        <v>147</v>
      </c>
      <c r="D5" s="23" t="s">
        <v>147</v>
      </c>
      <c r="E5" s="23" t="s">
        <v>147</v>
      </c>
      <c r="F5" s="23" t="s">
        <v>147</v>
      </c>
      <c r="G5" s="23" t="s">
        <v>147</v>
      </c>
      <c r="H5" s="23" t="s">
        <v>147</v>
      </c>
      <c r="I5" s="23" t="s">
        <v>147</v>
      </c>
      <c r="J5" s="23" t="s">
        <v>147</v>
      </c>
      <c r="K5" s="23" t="s">
        <v>147</v>
      </c>
    </row>
    <row r="6" spans="1:11">
      <c r="A6" s="30"/>
      <c r="B6" s="30"/>
      <c r="C6" s="30"/>
      <c r="D6" s="30"/>
      <c r="E6" s="30"/>
      <c r="F6" s="30"/>
      <c r="G6" s="30"/>
      <c r="H6" s="30"/>
      <c r="I6" s="30"/>
      <c r="J6" s="45"/>
      <c r="K6" s="30"/>
    </row>
    <row r="7" spans="1:11">
      <c r="A7" s="30"/>
      <c r="B7" s="30"/>
      <c r="C7" s="30"/>
      <c r="D7" s="30"/>
      <c r="E7" s="30"/>
      <c r="F7" s="30"/>
      <c r="G7" s="30"/>
      <c r="H7" s="30"/>
      <c r="I7" s="30"/>
      <c r="J7" s="45"/>
      <c r="K7" s="30"/>
    </row>
    <row r="8" spans="1:11">
      <c r="A8" s="30"/>
      <c r="B8" s="30"/>
      <c r="C8" s="30"/>
      <c r="D8" s="30"/>
      <c r="E8" s="30"/>
      <c r="F8" s="30"/>
      <c r="G8" s="30"/>
      <c r="H8" s="30"/>
      <c r="I8" s="30"/>
      <c r="J8" s="45"/>
      <c r="K8" s="30"/>
    </row>
    <row r="9" spans="1:11">
      <c r="A9" s="30"/>
      <c r="B9" s="30"/>
      <c r="C9" s="30"/>
      <c r="D9" s="30"/>
      <c r="E9" s="30"/>
      <c r="F9" s="30"/>
      <c r="G9" s="30"/>
      <c r="H9" s="30"/>
      <c r="I9" s="30"/>
      <c r="J9" s="45"/>
      <c r="K9" s="30"/>
    </row>
    <row r="10" spans="1:11">
      <c r="A10" s="30"/>
      <c r="B10" s="30"/>
      <c r="C10" s="30"/>
      <c r="D10" s="30"/>
      <c r="E10" s="30"/>
      <c r="F10" s="30"/>
      <c r="G10" s="30"/>
      <c r="H10" s="30"/>
      <c r="I10" s="30"/>
      <c r="J10" s="45"/>
      <c r="K10" s="30"/>
    </row>
    <row r="11" spans="1:11">
      <c r="A11" s="30"/>
      <c r="B11" s="30"/>
      <c r="C11" s="30"/>
      <c r="D11" s="30"/>
      <c r="E11" s="30"/>
      <c r="F11" s="30"/>
      <c r="G11" s="30"/>
      <c r="H11" s="30"/>
      <c r="I11" s="30"/>
      <c r="J11" s="45"/>
      <c r="K11" s="30"/>
    </row>
    <row r="12" spans="1:11">
      <c r="A12" s="30"/>
      <c r="B12" s="30"/>
      <c r="C12" s="30"/>
      <c r="D12" s="30"/>
      <c r="E12" s="30"/>
      <c r="F12" s="30"/>
      <c r="G12" s="30"/>
      <c r="H12" s="30"/>
      <c r="I12" s="30"/>
      <c r="J12" s="45"/>
      <c r="K12" s="30"/>
    </row>
    <row r="13" spans="1:11">
      <c r="A13" s="30"/>
      <c r="B13" s="30"/>
      <c r="C13" s="30"/>
      <c r="D13" s="30"/>
      <c r="E13" s="30"/>
      <c r="F13" s="30"/>
      <c r="G13" s="30"/>
      <c r="H13" s="30"/>
      <c r="I13" s="30"/>
      <c r="J13" s="45"/>
      <c r="K13" s="30"/>
    </row>
    <row r="14" spans="1:11">
      <c r="A14" s="30"/>
      <c r="B14" s="30"/>
      <c r="C14" s="30"/>
      <c r="D14" s="30"/>
      <c r="E14" s="30"/>
      <c r="F14" s="30"/>
      <c r="G14" s="30"/>
      <c r="H14" s="30"/>
      <c r="I14" s="30"/>
      <c r="J14" s="45"/>
      <c r="K14" s="30"/>
    </row>
    <row r="15" spans="1:11">
      <c r="A15" s="30"/>
      <c r="B15" s="30"/>
      <c r="C15" s="30"/>
      <c r="D15" s="30"/>
      <c r="E15" s="30"/>
      <c r="F15" s="30"/>
      <c r="G15" s="30"/>
      <c r="H15" s="30"/>
      <c r="I15" s="30"/>
      <c r="J15" s="45"/>
      <c r="K15" s="30"/>
    </row>
    <row r="16" spans="1:11">
      <c r="A16" s="30"/>
      <c r="B16" s="30"/>
      <c r="C16" s="30"/>
      <c r="D16" s="30"/>
      <c r="E16" s="30"/>
      <c r="F16" s="30"/>
      <c r="G16" s="30"/>
      <c r="H16" s="30"/>
      <c r="I16" s="30"/>
      <c r="J16" s="45"/>
      <c r="K16" s="30"/>
    </row>
    <row r="17" spans="1:11">
      <c r="A17" s="30"/>
      <c r="B17" s="30"/>
      <c r="C17" s="30"/>
      <c r="D17" s="30"/>
      <c r="E17" s="30"/>
      <c r="F17" s="30"/>
      <c r="G17" s="30"/>
      <c r="H17" s="30"/>
      <c r="I17" s="30"/>
      <c r="J17" s="45"/>
      <c r="K17" s="30"/>
    </row>
    <row r="18" spans="1:11">
      <c r="A18" s="30"/>
      <c r="B18" s="30"/>
      <c r="C18" s="30"/>
      <c r="D18" s="30"/>
      <c r="E18" s="30"/>
      <c r="F18" s="30"/>
      <c r="G18" s="30"/>
      <c r="H18" s="30"/>
      <c r="I18" s="30"/>
      <c r="J18" s="45"/>
      <c r="K18" s="30"/>
    </row>
    <row r="19" spans="1:11">
      <c r="A19" s="30"/>
      <c r="B19" s="30"/>
      <c r="C19" s="30"/>
      <c r="D19" s="30"/>
      <c r="E19" s="30"/>
      <c r="F19" s="30"/>
      <c r="G19" s="30"/>
      <c r="H19" s="30"/>
      <c r="I19" s="30"/>
      <c r="J19" s="45"/>
      <c r="K19" s="30"/>
    </row>
    <row r="20" spans="1:11">
      <c r="A20" s="30"/>
      <c r="B20" s="30"/>
      <c r="C20" s="30"/>
      <c r="D20" s="30"/>
      <c r="E20" s="30"/>
      <c r="F20" s="30"/>
      <c r="G20" s="30"/>
      <c r="H20" s="30"/>
      <c r="I20" s="30"/>
      <c r="J20" s="45"/>
      <c r="K20" s="30"/>
    </row>
    <row r="21" spans="1:11">
      <c r="A21" s="30"/>
      <c r="B21" s="30"/>
      <c r="C21" s="30"/>
      <c r="D21" s="30"/>
      <c r="E21" s="30"/>
      <c r="F21" s="30"/>
      <c r="G21" s="30"/>
      <c r="H21" s="30"/>
      <c r="I21" s="30"/>
      <c r="J21" s="45"/>
      <c r="K21" s="30"/>
    </row>
    <row r="22" spans="1:11">
      <c r="A22" s="30"/>
      <c r="B22" s="30"/>
      <c r="C22" s="30"/>
      <c r="D22" s="30"/>
      <c r="E22" s="30"/>
      <c r="F22" s="30"/>
      <c r="G22" s="30"/>
      <c r="H22" s="30"/>
      <c r="I22" s="30"/>
      <c r="J22" s="45"/>
      <c r="K22" s="30"/>
    </row>
    <row r="24" spans="1:11">
      <c r="A24" t="s">
        <v>460</v>
      </c>
    </row>
  </sheetData>
  <mergeCells count="1">
    <mergeCell ref="A2:K2"/>
  </mergeCells>
  <phoneticPr fontId="17"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M15" sqref="M15"/>
    </sheetView>
  </sheetViews>
  <sheetFormatPr defaultColWidth="9.109375" defaultRowHeight="12.75" customHeight="1"/>
  <cols>
    <col min="1" max="3" width="7.109375" customWidth="1"/>
    <col min="4" max="4" width="16.44140625" customWidth="1"/>
    <col min="5" max="7" width="18.77734375" customWidth="1"/>
    <col min="8" max="8" width="15.77734375" customWidth="1"/>
    <col min="9" max="9" width="12.109375" customWidth="1"/>
    <col min="10" max="10" width="7.6640625" customWidth="1"/>
    <col min="11" max="11" width="7" customWidth="1"/>
    <col min="12" max="12" width="9" customWidth="1"/>
    <col min="13" max="13" width="8.77734375" customWidth="1"/>
    <col min="14" max="255" width="9.109375" customWidth="1"/>
  </cols>
  <sheetData>
    <row r="1" spans="1:17" ht="29.25" customHeight="1">
      <c r="A1" s="20" t="s">
        <v>31</v>
      </c>
    </row>
    <row r="2" spans="1:17" ht="23.25" customHeight="1">
      <c r="A2" s="117" t="s">
        <v>461</v>
      </c>
      <c r="B2" s="117"/>
      <c r="C2" s="117"/>
      <c r="D2" s="117"/>
      <c r="E2" s="117"/>
      <c r="F2" s="117"/>
      <c r="G2" s="117"/>
      <c r="H2" s="117"/>
      <c r="I2" s="117"/>
      <c r="J2" s="117"/>
      <c r="K2" s="117"/>
      <c r="L2" s="117"/>
      <c r="M2" s="117"/>
      <c r="N2" s="117"/>
      <c r="O2" s="117"/>
      <c r="P2" s="117"/>
    </row>
    <row r="3" spans="1:17" ht="26.25" customHeight="1">
      <c r="N3" s="37"/>
      <c r="P3" s="37" t="s">
        <v>42</v>
      </c>
    </row>
    <row r="4" spans="1:17" ht="33" customHeight="1">
      <c r="A4" s="115" t="s">
        <v>462</v>
      </c>
      <c r="B4" s="115"/>
      <c r="C4" s="115"/>
      <c r="D4" s="115" t="s">
        <v>134</v>
      </c>
      <c r="E4" s="119" t="s">
        <v>463</v>
      </c>
      <c r="F4" s="115" t="s">
        <v>464</v>
      </c>
      <c r="G4" s="120" t="s">
        <v>465</v>
      </c>
      <c r="H4" s="122" t="s">
        <v>466</v>
      </c>
      <c r="I4" s="115" t="s">
        <v>467</v>
      </c>
      <c r="J4" s="115" t="s">
        <v>468</v>
      </c>
      <c r="K4" s="115"/>
      <c r="L4" s="115" t="s">
        <v>469</v>
      </c>
      <c r="M4" s="115"/>
      <c r="N4" s="123" t="s">
        <v>470</v>
      </c>
      <c r="O4" s="115" t="s">
        <v>471</v>
      </c>
      <c r="P4" s="116" t="s">
        <v>472</v>
      </c>
    </row>
    <row r="5" spans="1:17" ht="18" customHeight="1">
      <c r="A5" s="38" t="s">
        <v>473</v>
      </c>
      <c r="B5" s="38" t="s">
        <v>474</v>
      </c>
      <c r="C5" s="38" t="s">
        <v>475</v>
      </c>
      <c r="D5" s="115"/>
      <c r="E5" s="119"/>
      <c r="F5" s="115"/>
      <c r="G5" s="121"/>
      <c r="H5" s="122"/>
      <c r="I5" s="115"/>
      <c r="J5" s="21" t="s">
        <v>473</v>
      </c>
      <c r="K5" s="21" t="s">
        <v>474</v>
      </c>
      <c r="L5" s="21" t="s">
        <v>473</v>
      </c>
      <c r="M5" s="21" t="s">
        <v>474</v>
      </c>
      <c r="N5" s="124"/>
      <c r="O5" s="115"/>
      <c r="P5" s="116"/>
    </row>
    <row r="6" spans="1:17" ht="12.75" customHeight="1">
      <c r="A6" s="23" t="s">
        <v>147</v>
      </c>
      <c r="B6" s="23" t="s">
        <v>147</v>
      </c>
      <c r="C6" s="23" t="s">
        <v>147</v>
      </c>
      <c r="D6" s="23" t="s">
        <v>147</v>
      </c>
      <c r="E6" s="23" t="s">
        <v>147</v>
      </c>
      <c r="F6" s="39" t="s">
        <v>147</v>
      </c>
      <c r="G6" s="23" t="s">
        <v>147</v>
      </c>
      <c r="H6" s="23" t="s">
        <v>147</v>
      </c>
      <c r="I6" s="23" t="s">
        <v>147</v>
      </c>
      <c r="J6" s="23" t="s">
        <v>147</v>
      </c>
      <c r="K6" s="23" t="s">
        <v>147</v>
      </c>
      <c r="L6" s="23" t="s">
        <v>147</v>
      </c>
      <c r="M6" s="23" t="s">
        <v>147</v>
      </c>
      <c r="N6" s="23" t="s">
        <v>147</v>
      </c>
      <c r="O6" s="23" t="s">
        <v>147</v>
      </c>
      <c r="P6" s="23" t="s">
        <v>147</v>
      </c>
    </row>
    <row r="7" spans="1:17" ht="12.75" customHeight="1">
      <c r="A7" s="31"/>
      <c r="B7" s="31"/>
      <c r="C7" s="31"/>
      <c r="D7" s="31"/>
      <c r="E7" s="31"/>
      <c r="F7" s="31"/>
      <c r="G7" s="31"/>
      <c r="H7" s="31"/>
      <c r="I7" s="31"/>
      <c r="J7" s="31"/>
      <c r="K7" s="31"/>
      <c r="L7" s="31"/>
      <c r="M7" s="31"/>
      <c r="N7" s="31"/>
      <c r="O7" s="31"/>
      <c r="P7" s="31"/>
    </row>
    <row r="8" spans="1:17" ht="12.75" customHeight="1">
      <c r="A8" s="31"/>
      <c r="B8" s="31"/>
      <c r="C8" s="31"/>
      <c r="D8" s="31"/>
      <c r="E8" s="31"/>
      <c r="F8" s="30"/>
      <c r="G8" s="30"/>
      <c r="H8" s="30"/>
      <c r="I8" s="31"/>
      <c r="J8" s="31"/>
      <c r="K8" s="31"/>
      <c r="L8" s="31"/>
      <c r="M8" s="31"/>
      <c r="N8" s="31"/>
      <c r="O8" s="31"/>
      <c r="P8" s="31"/>
    </row>
    <row r="9" spans="1:17" ht="12.75" customHeight="1">
      <c r="A9" s="31"/>
      <c r="B9" s="31"/>
      <c r="C9" s="31"/>
      <c r="D9" s="31"/>
      <c r="E9" s="30"/>
      <c r="F9" s="30"/>
      <c r="G9" s="30"/>
      <c r="H9" s="30"/>
      <c r="I9" s="31"/>
      <c r="J9" s="31"/>
      <c r="K9" s="31"/>
      <c r="L9" s="31"/>
      <c r="M9" s="31"/>
      <c r="N9" s="31"/>
      <c r="O9" s="31"/>
      <c r="P9" s="30"/>
      <c r="Q9" s="20"/>
    </row>
    <row r="10" spans="1:17" ht="12.75" customHeight="1">
      <c r="A10" s="31"/>
      <c r="B10" s="31"/>
      <c r="C10" s="31"/>
      <c r="D10" s="31"/>
      <c r="E10" s="30"/>
      <c r="F10" s="30"/>
      <c r="G10" s="30"/>
      <c r="H10" s="30"/>
      <c r="I10" s="31"/>
      <c r="J10" s="31"/>
      <c r="K10" s="31"/>
      <c r="L10" s="31"/>
      <c r="M10" s="31"/>
      <c r="N10" s="31"/>
      <c r="O10" s="31"/>
      <c r="P10" s="30"/>
      <c r="Q10" s="20"/>
    </row>
    <row r="11" spans="1:17" ht="12.75" customHeight="1">
      <c r="A11" s="31"/>
      <c r="B11" s="31"/>
      <c r="C11" s="31"/>
      <c r="D11" s="31"/>
      <c r="E11" s="30"/>
      <c r="F11" s="30"/>
      <c r="G11" s="30"/>
      <c r="H11" s="31"/>
      <c r="I11" s="31"/>
      <c r="J11" s="31"/>
      <c r="K11" s="31"/>
      <c r="L11" s="31"/>
      <c r="M11" s="31"/>
      <c r="N11" s="31"/>
      <c r="O11" s="31"/>
      <c r="P11" s="30"/>
      <c r="Q11" s="20"/>
    </row>
    <row r="12" spans="1:17" ht="12.75" customHeight="1">
      <c r="A12" s="31"/>
      <c r="B12" s="31"/>
      <c r="C12" s="31"/>
      <c r="D12" s="31"/>
      <c r="E12" s="30"/>
      <c r="F12" s="30"/>
      <c r="G12" s="30"/>
      <c r="H12" s="31"/>
      <c r="I12" s="31"/>
      <c r="J12" s="31"/>
      <c r="K12" s="31"/>
      <c r="L12" s="31"/>
      <c r="M12" s="31"/>
      <c r="N12" s="31"/>
      <c r="O12" s="31"/>
      <c r="P12" s="30"/>
      <c r="Q12" s="20"/>
    </row>
    <row r="13" spans="1:17" ht="12.75" customHeight="1">
      <c r="A13" s="30"/>
      <c r="B13" s="31"/>
      <c r="C13" s="31"/>
      <c r="D13" s="31"/>
      <c r="E13" s="30"/>
      <c r="F13" s="30"/>
      <c r="G13" s="30"/>
      <c r="H13" s="31"/>
      <c r="I13" s="31"/>
      <c r="J13" s="31"/>
      <c r="K13" s="31"/>
      <c r="L13" s="31"/>
      <c r="M13" s="31"/>
      <c r="N13" s="31"/>
      <c r="O13" s="31"/>
      <c r="P13" s="31"/>
    </row>
    <row r="14" spans="1:17" ht="12.75" customHeight="1">
      <c r="A14" s="30"/>
      <c r="B14" s="30"/>
      <c r="C14" s="31"/>
      <c r="D14" s="31"/>
      <c r="E14" s="30"/>
      <c r="F14" s="30"/>
      <c r="G14" s="30"/>
      <c r="H14" s="31"/>
      <c r="I14" s="31"/>
      <c r="J14" s="31"/>
      <c r="K14" s="31"/>
      <c r="L14" s="31"/>
      <c r="M14" s="31"/>
      <c r="N14" s="31"/>
      <c r="O14" s="31"/>
      <c r="P14" s="31"/>
    </row>
    <row r="15" spans="1:17" ht="12.75" customHeight="1">
      <c r="C15" s="20"/>
      <c r="D15" s="20"/>
      <c r="H15" s="20"/>
      <c r="J15" s="20"/>
      <c r="M15" s="20"/>
    </row>
    <row r="16" spans="1:17" ht="12.75" customHeight="1">
      <c r="M16" s="20"/>
    </row>
    <row r="17" spans="13:13" ht="12.75" customHeight="1">
      <c r="M17" s="20"/>
    </row>
    <row r="18" spans="13:13" ht="12.75" customHeight="1">
      <c r="M18" s="20"/>
    </row>
    <row r="19" spans="13:13" ht="12.75" customHeight="1">
      <c r="M19" s="20"/>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7"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9"/>
  <sheetViews>
    <sheetView showGridLines="0" showZeros="0" tabSelected="1" workbookViewId="0">
      <selection activeCell="O9" sqref="O9:P9"/>
    </sheetView>
  </sheetViews>
  <sheetFormatPr defaultColWidth="9.109375" defaultRowHeight="12.75" customHeight="1"/>
  <cols>
    <col min="1" max="1" width="11.6640625" customWidth="1"/>
    <col min="2" max="2" width="18.77734375" customWidth="1"/>
    <col min="3" max="3" width="6.109375" customWidth="1"/>
    <col min="4" max="4" width="8.44140625" customWidth="1"/>
    <col min="5" max="6" width="11.77734375" customWidth="1"/>
    <col min="7" max="7" width="4.77734375" customWidth="1"/>
    <col min="8" max="9" width="11.77734375" customWidth="1"/>
    <col min="10" max="11" width="6.77734375" customWidth="1"/>
    <col min="12" max="12" width="5.77734375" customWidth="1"/>
    <col min="13" max="13" width="6.44140625" customWidth="1"/>
    <col min="14" max="18" width="9.109375" customWidth="1"/>
    <col min="19" max="19" width="6.77734375" customWidth="1"/>
    <col min="20" max="20" width="9.109375" customWidth="1"/>
  </cols>
  <sheetData>
    <row r="1" spans="1:29" ht="30" customHeight="1">
      <c r="A1" s="20" t="s">
        <v>33</v>
      </c>
    </row>
    <row r="2" spans="1:29" ht="28.5" customHeight="1">
      <c r="A2" s="117" t="s">
        <v>476</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row>
    <row r="3" spans="1:29" ht="22.5" customHeight="1">
      <c r="AC3" s="37" t="s">
        <v>42</v>
      </c>
    </row>
    <row r="4" spans="1:29" ht="17.25" customHeight="1">
      <c r="A4" s="116" t="s">
        <v>134</v>
      </c>
      <c r="B4" s="116" t="s">
        <v>135</v>
      </c>
      <c r="C4" s="119" t="s">
        <v>477</v>
      </c>
      <c r="D4" s="125"/>
      <c r="E4" s="125"/>
      <c r="F4" s="125"/>
      <c r="G4" s="125"/>
      <c r="H4" s="125"/>
      <c r="I4" s="125"/>
      <c r="J4" s="125"/>
      <c r="K4" s="122"/>
      <c r="L4" s="119" t="s">
        <v>478</v>
      </c>
      <c r="M4" s="125"/>
      <c r="N4" s="125"/>
      <c r="O4" s="125"/>
      <c r="P4" s="125"/>
      <c r="Q4" s="125"/>
      <c r="R4" s="125"/>
      <c r="S4" s="125"/>
      <c r="T4" s="122"/>
      <c r="U4" s="119" t="s">
        <v>479</v>
      </c>
      <c r="V4" s="125"/>
      <c r="W4" s="125"/>
      <c r="X4" s="125"/>
      <c r="Y4" s="125"/>
      <c r="Z4" s="125"/>
      <c r="AA4" s="125"/>
      <c r="AB4" s="125"/>
      <c r="AC4" s="122"/>
    </row>
    <row r="5" spans="1:29" ht="17.25" customHeight="1">
      <c r="A5" s="116"/>
      <c r="B5" s="116"/>
      <c r="C5" s="126" t="s">
        <v>137</v>
      </c>
      <c r="D5" s="119" t="s">
        <v>480</v>
      </c>
      <c r="E5" s="125"/>
      <c r="F5" s="125"/>
      <c r="G5" s="125"/>
      <c r="H5" s="125"/>
      <c r="I5" s="122"/>
      <c r="J5" s="123" t="s">
        <v>481</v>
      </c>
      <c r="K5" s="123" t="s">
        <v>482</v>
      </c>
      <c r="L5" s="126" t="s">
        <v>137</v>
      </c>
      <c r="M5" s="119" t="s">
        <v>480</v>
      </c>
      <c r="N5" s="125"/>
      <c r="O5" s="125"/>
      <c r="P5" s="125"/>
      <c r="Q5" s="125"/>
      <c r="R5" s="122"/>
      <c r="S5" s="123" t="s">
        <v>481</v>
      </c>
      <c r="T5" s="123" t="s">
        <v>482</v>
      </c>
      <c r="U5" s="126" t="s">
        <v>137</v>
      </c>
      <c r="V5" s="119" t="s">
        <v>480</v>
      </c>
      <c r="W5" s="125"/>
      <c r="X5" s="125"/>
      <c r="Y5" s="125"/>
      <c r="Z5" s="125"/>
      <c r="AA5" s="122"/>
      <c r="AB5" s="123" t="s">
        <v>481</v>
      </c>
      <c r="AC5" s="123" t="s">
        <v>482</v>
      </c>
    </row>
    <row r="6" spans="1:29" ht="23.25" customHeight="1">
      <c r="A6" s="116"/>
      <c r="B6" s="116"/>
      <c r="C6" s="127"/>
      <c r="D6" s="115" t="s">
        <v>145</v>
      </c>
      <c r="E6" s="115" t="s">
        <v>483</v>
      </c>
      <c r="F6" s="115" t="s">
        <v>484</v>
      </c>
      <c r="G6" s="115" t="s">
        <v>485</v>
      </c>
      <c r="H6" s="115"/>
      <c r="I6" s="115"/>
      <c r="J6" s="129"/>
      <c r="K6" s="129"/>
      <c r="L6" s="127"/>
      <c r="M6" s="115" t="s">
        <v>145</v>
      </c>
      <c r="N6" s="115" t="s">
        <v>483</v>
      </c>
      <c r="O6" s="115" t="s">
        <v>484</v>
      </c>
      <c r="P6" s="115" t="s">
        <v>485</v>
      </c>
      <c r="Q6" s="115"/>
      <c r="R6" s="115"/>
      <c r="S6" s="129"/>
      <c r="T6" s="129"/>
      <c r="U6" s="127"/>
      <c r="V6" s="115" t="s">
        <v>145</v>
      </c>
      <c r="W6" s="115" t="s">
        <v>483</v>
      </c>
      <c r="X6" s="115" t="s">
        <v>484</v>
      </c>
      <c r="Y6" s="115" t="s">
        <v>485</v>
      </c>
      <c r="Z6" s="115"/>
      <c r="AA6" s="115"/>
      <c r="AB6" s="129"/>
      <c r="AC6" s="129"/>
    </row>
    <row r="7" spans="1:29" ht="26.25" customHeight="1">
      <c r="A7" s="116"/>
      <c r="B7" s="116"/>
      <c r="C7" s="128"/>
      <c r="D7" s="115"/>
      <c r="E7" s="115"/>
      <c r="F7" s="115"/>
      <c r="G7" s="22" t="s">
        <v>145</v>
      </c>
      <c r="H7" s="22" t="s">
        <v>486</v>
      </c>
      <c r="I7" s="22" t="s">
        <v>487</v>
      </c>
      <c r="J7" s="124"/>
      <c r="K7" s="124"/>
      <c r="L7" s="128"/>
      <c r="M7" s="115"/>
      <c r="N7" s="115"/>
      <c r="O7" s="115"/>
      <c r="P7" s="22" t="s">
        <v>145</v>
      </c>
      <c r="Q7" s="22" t="s">
        <v>486</v>
      </c>
      <c r="R7" s="22" t="s">
        <v>487</v>
      </c>
      <c r="S7" s="124"/>
      <c r="T7" s="124"/>
      <c r="U7" s="128"/>
      <c r="V7" s="115"/>
      <c r="W7" s="115"/>
      <c r="X7" s="115"/>
      <c r="Y7" s="22" t="s">
        <v>145</v>
      </c>
      <c r="Z7" s="22" t="s">
        <v>486</v>
      </c>
      <c r="AA7" s="22" t="s">
        <v>487</v>
      </c>
      <c r="AB7" s="124"/>
      <c r="AC7" s="124"/>
    </row>
    <row r="8" spans="1:29" ht="17.25" customHeight="1">
      <c r="A8" s="23" t="s">
        <v>147</v>
      </c>
      <c r="B8" s="24" t="s">
        <v>147</v>
      </c>
      <c r="C8" s="25" t="s">
        <v>147</v>
      </c>
      <c r="D8" s="25" t="s">
        <v>147</v>
      </c>
      <c r="E8" s="25" t="s">
        <v>147</v>
      </c>
      <c r="F8" s="25" t="s">
        <v>147</v>
      </c>
      <c r="G8" s="25" t="s">
        <v>147</v>
      </c>
      <c r="H8" s="25" t="s">
        <v>147</v>
      </c>
      <c r="I8" s="23" t="s">
        <v>147</v>
      </c>
      <c r="J8" s="23" t="s">
        <v>147</v>
      </c>
      <c r="K8" s="23" t="s">
        <v>147</v>
      </c>
      <c r="L8" s="23" t="s">
        <v>147</v>
      </c>
      <c r="M8" s="23" t="s">
        <v>147</v>
      </c>
      <c r="N8" s="23" t="s">
        <v>147</v>
      </c>
      <c r="O8" s="23" t="s">
        <v>147</v>
      </c>
      <c r="P8" s="23" t="s">
        <v>147</v>
      </c>
      <c r="Q8" s="23" t="s">
        <v>147</v>
      </c>
      <c r="R8" s="23" t="s">
        <v>147</v>
      </c>
      <c r="S8" s="23" t="s">
        <v>147</v>
      </c>
      <c r="T8" s="23" t="s">
        <v>147</v>
      </c>
      <c r="U8" s="23" t="s">
        <v>147</v>
      </c>
      <c r="V8" s="23" t="s">
        <v>147</v>
      </c>
      <c r="W8" s="23" t="s">
        <v>147</v>
      </c>
      <c r="X8" s="23" t="s">
        <v>147</v>
      </c>
      <c r="Y8" s="23" t="s">
        <v>147</v>
      </c>
      <c r="Z8" s="23" t="s">
        <v>147</v>
      </c>
      <c r="AA8" s="23" t="s">
        <v>147</v>
      </c>
      <c r="AB8" s="23" t="s">
        <v>147</v>
      </c>
      <c r="AC8" s="23" t="s">
        <v>147</v>
      </c>
    </row>
    <row r="9" spans="1:29" ht="12.75" customHeight="1">
      <c r="A9" s="26"/>
      <c r="B9" s="27" t="s">
        <v>137</v>
      </c>
      <c r="C9" s="28">
        <v>10.5</v>
      </c>
      <c r="D9" s="28">
        <v>3</v>
      </c>
      <c r="E9" s="28">
        <v>0</v>
      </c>
      <c r="F9" s="28">
        <v>3</v>
      </c>
      <c r="G9" s="28">
        <v>7.5</v>
      </c>
      <c r="H9" s="28">
        <v>0</v>
      </c>
      <c r="I9" s="32">
        <v>7.5</v>
      </c>
      <c r="J9" s="33">
        <v>0</v>
      </c>
      <c r="K9" s="34">
        <v>0</v>
      </c>
      <c r="L9" s="35">
        <v>8.5</v>
      </c>
      <c r="M9" s="35">
        <v>3</v>
      </c>
      <c r="N9" s="36">
        <v>0</v>
      </c>
      <c r="O9" s="32">
        <v>3</v>
      </c>
      <c r="P9" s="28">
        <v>5.5</v>
      </c>
      <c r="Q9" s="36">
        <v>0</v>
      </c>
      <c r="R9" s="32">
        <v>5.5</v>
      </c>
      <c r="S9" s="31"/>
      <c r="T9" s="31"/>
      <c r="U9" s="163">
        <f>L9-C9</f>
        <v>-2</v>
      </c>
      <c r="V9" s="163">
        <f t="shared" ref="V9:AC14" si="0">M9-D9</f>
        <v>0</v>
      </c>
      <c r="W9" s="163">
        <f t="shared" si="0"/>
        <v>0</v>
      </c>
      <c r="X9" s="163">
        <f t="shared" si="0"/>
        <v>0</v>
      </c>
      <c r="Y9" s="163">
        <f t="shared" si="0"/>
        <v>-2</v>
      </c>
      <c r="Z9" s="163">
        <f t="shared" si="0"/>
        <v>0</v>
      </c>
      <c r="AA9" s="163">
        <f t="shared" si="0"/>
        <v>-2</v>
      </c>
      <c r="AB9" s="163">
        <f t="shared" si="0"/>
        <v>0</v>
      </c>
      <c r="AC9" s="163">
        <f t="shared" si="0"/>
        <v>0</v>
      </c>
    </row>
    <row r="10" spans="1:29" ht="20" customHeight="1">
      <c r="A10" s="26" t="s">
        <v>148</v>
      </c>
      <c r="B10" s="29" t="s">
        <v>149</v>
      </c>
      <c r="C10" s="28">
        <v>0.5</v>
      </c>
      <c r="D10" s="28">
        <v>0.5</v>
      </c>
      <c r="E10" s="28">
        <v>0</v>
      </c>
      <c r="F10" s="28">
        <v>0.5</v>
      </c>
      <c r="G10" s="28">
        <v>0</v>
      </c>
      <c r="H10" s="28">
        <v>0</v>
      </c>
      <c r="I10" s="28">
        <v>0</v>
      </c>
      <c r="J10" s="34">
        <v>0</v>
      </c>
      <c r="K10" s="34">
        <v>0</v>
      </c>
      <c r="L10" s="28">
        <v>0.5</v>
      </c>
      <c r="M10" s="28">
        <v>0.5</v>
      </c>
      <c r="N10" s="28">
        <v>0</v>
      </c>
      <c r="O10" s="32">
        <v>0.5</v>
      </c>
      <c r="P10" s="28">
        <v>0</v>
      </c>
      <c r="Q10" s="36">
        <v>0</v>
      </c>
      <c r="R10" s="32">
        <v>0</v>
      </c>
      <c r="S10" s="31"/>
      <c r="T10" s="31"/>
      <c r="U10" s="163">
        <f t="shared" ref="U10:U14" si="1">L10-C10</f>
        <v>0</v>
      </c>
      <c r="V10" s="163">
        <f t="shared" si="0"/>
        <v>0</v>
      </c>
      <c r="W10" s="163">
        <f t="shared" si="0"/>
        <v>0</v>
      </c>
      <c r="X10" s="163">
        <f t="shared" si="0"/>
        <v>0</v>
      </c>
      <c r="Y10" s="163">
        <f t="shared" si="0"/>
        <v>0</v>
      </c>
      <c r="Z10" s="163">
        <f t="shared" si="0"/>
        <v>0</v>
      </c>
      <c r="AA10" s="163">
        <f t="shared" si="0"/>
        <v>0</v>
      </c>
      <c r="AB10" s="163">
        <f t="shared" si="0"/>
        <v>0</v>
      </c>
      <c r="AC10" s="163">
        <f t="shared" si="0"/>
        <v>0</v>
      </c>
    </row>
    <row r="11" spans="1:29" ht="20" customHeight="1">
      <c r="A11" s="26" t="s">
        <v>150</v>
      </c>
      <c r="B11" s="29" t="s">
        <v>151</v>
      </c>
      <c r="C11" s="28">
        <v>5.5</v>
      </c>
      <c r="D11" s="28">
        <v>2.5</v>
      </c>
      <c r="E11" s="28">
        <v>0</v>
      </c>
      <c r="F11" s="28">
        <v>2.5</v>
      </c>
      <c r="G11" s="28">
        <v>3</v>
      </c>
      <c r="H11" s="28">
        <v>0</v>
      </c>
      <c r="I11" s="28">
        <v>3</v>
      </c>
      <c r="J11" s="34">
        <v>0</v>
      </c>
      <c r="K11" s="34">
        <v>0</v>
      </c>
      <c r="L11" s="28">
        <v>5.5</v>
      </c>
      <c r="M11" s="28">
        <v>2.5</v>
      </c>
      <c r="N11" s="28">
        <v>0</v>
      </c>
      <c r="O11" s="32">
        <v>2.5</v>
      </c>
      <c r="P11" s="28">
        <v>3</v>
      </c>
      <c r="Q11" s="36">
        <v>0</v>
      </c>
      <c r="R11" s="32">
        <v>3</v>
      </c>
      <c r="S11" s="31"/>
      <c r="T11" s="31"/>
      <c r="U11" s="163">
        <f t="shared" si="1"/>
        <v>0</v>
      </c>
      <c r="V11" s="163">
        <f t="shared" si="0"/>
        <v>0</v>
      </c>
      <c r="W11" s="163">
        <f t="shared" si="0"/>
        <v>0</v>
      </c>
      <c r="X11" s="163">
        <f t="shared" si="0"/>
        <v>0</v>
      </c>
      <c r="Y11" s="163">
        <f t="shared" si="0"/>
        <v>0</v>
      </c>
      <c r="Z11" s="163">
        <f t="shared" si="0"/>
        <v>0</v>
      </c>
      <c r="AA11" s="163">
        <f t="shared" si="0"/>
        <v>0</v>
      </c>
      <c r="AB11" s="163">
        <f t="shared" si="0"/>
        <v>0</v>
      </c>
      <c r="AC11" s="163">
        <f t="shared" si="0"/>
        <v>0</v>
      </c>
    </row>
    <row r="12" spans="1:29" ht="20" customHeight="1">
      <c r="A12" s="26" t="s">
        <v>156</v>
      </c>
      <c r="B12" s="29" t="s">
        <v>157</v>
      </c>
      <c r="C12" s="28">
        <v>0.5</v>
      </c>
      <c r="D12" s="28"/>
      <c r="E12" s="28">
        <v>0</v>
      </c>
      <c r="F12" s="28">
        <v>0</v>
      </c>
      <c r="G12" s="28">
        <v>0.5</v>
      </c>
      <c r="H12" s="28">
        <v>0</v>
      </c>
      <c r="I12" s="28">
        <v>0.5</v>
      </c>
      <c r="J12" s="34">
        <v>0</v>
      </c>
      <c r="K12" s="34">
        <v>0</v>
      </c>
      <c r="L12" s="28">
        <v>0.5</v>
      </c>
      <c r="M12" s="28"/>
      <c r="N12" s="28">
        <v>0</v>
      </c>
      <c r="O12" s="32">
        <v>0</v>
      </c>
      <c r="P12" s="28">
        <v>0.5</v>
      </c>
      <c r="Q12" s="36">
        <v>0</v>
      </c>
      <c r="R12" s="32">
        <v>0.5</v>
      </c>
      <c r="S12" s="31"/>
      <c r="T12" s="31"/>
      <c r="U12" s="163">
        <f t="shared" si="1"/>
        <v>0</v>
      </c>
      <c r="V12" s="163">
        <f t="shared" si="0"/>
        <v>0</v>
      </c>
      <c r="W12" s="163">
        <f t="shared" si="0"/>
        <v>0</v>
      </c>
      <c r="X12" s="163">
        <f t="shared" si="0"/>
        <v>0</v>
      </c>
      <c r="Y12" s="163">
        <f t="shared" si="0"/>
        <v>0</v>
      </c>
      <c r="Z12" s="163">
        <f t="shared" si="0"/>
        <v>0</v>
      </c>
      <c r="AA12" s="163">
        <f t="shared" si="0"/>
        <v>0</v>
      </c>
      <c r="AB12" s="163">
        <f t="shared" si="0"/>
        <v>0</v>
      </c>
      <c r="AC12" s="163">
        <f t="shared" si="0"/>
        <v>0</v>
      </c>
    </row>
    <row r="13" spans="1:29" ht="20" customHeight="1">
      <c r="A13" s="26" t="s">
        <v>174</v>
      </c>
      <c r="B13" s="29" t="s">
        <v>175</v>
      </c>
      <c r="C13" s="28">
        <v>2</v>
      </c>
      <c r="D13" s="28"/>
      <c r="E13" s="28">
        <v>0</v>
      </c>
      <c r="F13" s="28">
        <v>0</v>
      </c>
      <c r="G13" s="28">
        <v>2</v>
      </c>
      <c r="H13" s="28">
        <v>0</v>
      </c>
      <c r="I13" s="28">
        <v>2</v>
      </c>
      <c r="J13" s="34">
        <v>0</v>
      </c>
      <c r="K13" s="34">
        <v>0</v>
      </c>
      <c r="L13" s="28">
        <v>2</v>
      </c>
      <c r="M13" s="28"/>
      <c r="N13" s="28">
        <v>0</v>
      </c>
      <c r="O13" s="32">
        <v>0</v>
      </c>
      <c r="P13" s="28">
        <v>2</v>
      </c>
      <c r="Q13" s="36">
        <v>0</v>
      </c>
      <c r="R13" s="32">
        <v>2</v>
      </c>
      <c r="S13" s="31"/>
      <c r="T13" s="31"/>
      <c r="U13" s="163">
        <f t="shared" si="1"/>
        <v>0</v>
      </c>
      <c r="V13" s="163">
        <f t="shared" si="0"/>
        <v>0</v>
      </c>
      <c r="W13" s="163">
        <f t="shared" si="0"/>
        <v>0</v>
      </c>
      <c r="X13" s="163">
        <f t="shared" si="0"/>
        <v>0</v>
      </c>
      <c r="Y13" s="163">
        <f t="shared" si="0"/>
        <v>0</v>
      </c>
      <c r="Z13" s="163">
        <f t="shared" si="0"/>
        <v>0</v>
      </c>
      <c r="AA13" s="163">
        <f t="shared" si="0"/>
        <v>0</v>
      </c>
      <c r="AB13" s="163">
        <f t="shared" si="0"/>
        <v>0</v>
      </c>
      <c r="AC13" s="163">
        <f t="shared" si="0"/>
        <v>0</v>
      </c>
    </row>
    <row r="14" spans="1:29" ht="20" customHeight="1">
      <c r="A14" s="26" t="s">
        <v>152</v>
      </c>
      <c r="B14" s="27" t="s">
        <v>488</v>
      </c>
      <c r="C14" s="28">
        <v>2</v>
      </c>
      <c r="D14" s="28"/>
      <c r="E14" s="28">
        <v>0</v>
      </c>
      <c r="F14" s="28">
        <v>0</v>
      </c>
      <c r="G14" s="28">
        <v>2</v>
      </c>
      <c r="H14" s="28">
        <v>0</v>
      </c>
      <c r="I14" s="28">
        <v>2</v>
      </c>
      <c r="J14" s="31"/>
      <c r="K14" s="31"/>
      <c r="L14" s="31"/>
      <c r="M14" s="30"/>
      <c r="N14" s="31"/>
      <c r="O14" s="31"/>
      <c r="P14" s="31"/>
      <c r="Q14" s="31"/>
      <c r="R14" s="31"/>
      <c r="S14" s="31"/>
      <c r="T14" s="31"/>
      <c r="U14" s="163">
        <f t="shared" si="1"/>
        <v>-2</v>
      </c>
      <c r="V14" s="163">
        <f t="shared" si="0"/>
        <v>0</v>
      </c>
      <c r="W14" s="163">
        <f t="shared" si="0"/>
        <v>0</v>
      </c>
      <c r="X14" s="163">
        <f t="shared" si="0"/>
        <v>0</v>
      </c>
      <c r="Y14" s="163">
        <f t="shared" si="0"/>
        <v>-2</v>
      </c>
      <c r="Z14" s="163">
        <f t="shared" si="0"/>
        <v>0</v>
      </c>
      <c r="AA14" s="163">
        <f t="shared" si="0"/>
        <v>-2</v>
      </c>
      <c r="AB14" s="163">
        <f t="shared" si="0"/>
        <v>0</v>
      </c>
      <c r="AC14" s="163">
        <f t="shared" si="0"/>
        <v>0</v>
      </c>
    </row>
    <row r="15" spans="1:29" ht="20" customHeight="1">
      <c r="A15" s="30"/>
      <c r="B15" s="30"/>
      <c r="C15" s="30"/>
      <c r="D15" s="30"/>
      <c r="E15" s="30"/>
      <c r="F15" s="30"/>
      <c r="G15" s="30"/>
      <c r="H15" s="30"/>
      <c r="I15" s="30"/>
      <c r="J15" s="31"/>
      <c r="K15" s="31"/>
      <c r="L15" s="30"/>
      <c r="M15" s="30"/>
      <c r="N15" s="31"/>
      <c r="O15" s="31"/>
      <c r="P15" s="31"/>
      <c r="Q15" s="31"/>
      <c r="R15" s="31"/>
      <c r="S15" s="31"/>
      <c r="T15" s="31"/>
      <c r="U15" s="30"/>
      <c r="V15" s="30"/>
      <c r="W15" s="31"/>
      <c r="X15" s="31"/>
      <c r="Y15" s="31"/>
      <c r="Z15" s="31"/>
      <c r="AA15" s="31"/>
      <c r="AB15" s="31"/>
      <c r="AC15" s="31"/>
    </row>
    <row r="16" spans="1:29" ht="20" customHeight="1">
      <c r="A16" s="30"/>
      <c r="B16" s="30"/>
      <c r="C16" s="30"/>
      <c r="D16" s="30"/>
      <c r="E16" s="30"/>
      <c r="F16" s="31"/>
      <c r="G16" s="31"/>
      <c r="H16" s="31"/>
      <c r="I16" s="31"/>
      <c r="J16" s="31"/>
      <c r="K16" s="31"/>
      <c r="L16" s="30"/>
      <c r="M16" s="30"/>
      <c r="N16" s="30"/>
      <c r="O16" s="31"/>
      <c r="P16" s="31"/>
      <c r="Q16" s="31"/>
      <c r="R16" s="31"/>
      <c r="S16" s="31"/>
      <c r="T16" s="31"/>
      <c r="U16" s="30"/>
      <c r="V16" s="30"/>
      <c r="W16" s="30"/>
      <c r="X16" s="31"/>
      <c r="Y16" s="31"/>
      <c r="Z16" s="31"/>
      <c r="AA16" s="31"/>
      <c r="AB16" s="31"/>
      <c r="AC16" s="31"/>
    </row>
    <row r="17" spans="6:11" ht="12.75" customHeight="1">
      <c r="F17" s="20"/>
      <c r="G17" s="20"/>
      <c r="H17" s="20"/>
      <c r="I17" s="20"/>
      <c r="J17" s="20"/>
      <c r="K17" s="20"/>
    </row>
    <row r="18" spans="6:11" ht="12.75" customHeight="1">
      <c r="G18" s="20"/>
      <c r="H18" s="20"/>
      <c r="K18" s="20"/>
    </row>
    <row r="19" spans="6:11" ht="12.75" customHeight="1">
      <c r="H19" s="20"/>
      <c r="K19" s="20"/>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17"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showGridLines="0" topLeftCell="A28" workbookViewId="0">
      <selection activeCell="B11" sqref="B11:E11"/>
    </sheetView>
  </sheetViews>
  <sheetFormatPr defaultColWidth="12" defaultRowHeight="15"/>
  <cols>
    <col min="1" max="2" width="8.109375" style="1" customWidth="1"/>
    <col min="3" max="3" width="16.44140625" style="1" customWidth="1"/>
    <col min="4" max="4" width="43" style="1" customWidth="1"/>
    <col min="5" max="5" width="27.33203125" style="1" customWidth="1"/>
    <col min="6" max="16384" width="12" style="1"/>
  </cols>
  <sheetData>
    <row r="1" spans="1:5" ht="16.5" customHeight="1">
      <c r="A1" s="2" t="s">
        <v>35</v>
      </c>
      <c r="B1" s="3"/>
      <c r="C1" s="3"/>
      <c r="D1" s="3"/>
    </row>
    <row r="2" spans="1:5" ht="33.75" customHeight="1">
      <c r="A2" s="130" t="s">
        <v>36</v>
      </c>
      <c r="B2" s="130"/>
      <c r="C2" s="130"/>
      <c r="D2" s="130"/>
      <c r="E2" s="130"/>
    </row>
    <row r="3" spans="1:5" ht="14.25" customHeight="1">
      <c r="A3" s="131"/>
      <c r="B3" s="131"/>
      <c r="C3" s="131"/>
      <c r="D3" s="131"/>
      <c r="E3" s="131"/>
    </row>
    <row r="4" spans="1:5" ht="21.75" customHeight="1">
      <c r="A4" s="4"/>
      <c r="B4" s="5"/>
      <c r="C4" s="6"/>
      <c r="D4" s="6"/>
    </row>
    <row r="5" spans="1:5" ht="22" customHeight="1">
      <c r="A5" s="132" t="s">
        <v>489</v>
      </c>
      <c r="B5" s="133"/>
      <c r="C5" s="133"/>
      <c r="D5" s="132" t="s">
        <v>490</v>
      </c>
      <c r="E5" s="134"/>
    </row>
    <row r="6" spans="1:5" ht="22" customHeight="1">
      <c r="A6" s="135" t="s">
        <v>491</v>
      </c>
      <c r="B6" s="136"/>
      <c r="C6" s="136"/>
      <c r="D6" s="137"/>
      <c r="E6" s="137"/>
    </row>
    <row r="7" spans="1:5" ht="22" customHeight="1">
      <c r="A7" s="145" t="s">
        <v>492</v>
      </c>
      <c r="B7" s="146"/>
      <c r="C7" s="147"/>
      <c r="D7" s="8" t="s">
        <v>493</v>
      </c>
      <c r="E7" s="8">
        <v>125</v>
      </c>
    </row>
    <row r="8" spans="1:5" ht="22" customHeight="1">
      <c r="A8" s="148"/>
      <c r="B8" s="149"/>
      <c r="C8" s="150"/>
      <c r="D8" s="8" t="s">
        <v>494</v>
      </c>
      <c r="E8" s="8">
        <v>125</v>
      </c>
    </row>
    <row r="9" spans="1:5" ht="22" customHeight="1">
      <c r="A9" s="151"/>
      <c r="B9" s="152"/>
      <c r="C9" s="153"/>
      <c r="D9" s="8" t="s">
        <v>495</v>
      </c>
      <c r="E9" s="8"/>
    </row>
    <row r="10" spans="1:5" ht="22" customHeight="1">
      <c r="A10" s="141" t="s">
        <v>496</v>
      </c>
      <c r="B10" s="135" t="s">
        <v>497</v>
      </c>
      <c r="C10" s="136"/>
      <c r="D10" s="136"/>
      <c r="E10" s="138"/>
    </row>
    <row r="11" spans="1:5" ht="101" customHeight="1">
      <c r="A11" s="142"/>
      <c r="B11" s="139" t="s">
        <v>435</v>
      </c>
      <c r="C11" s="139"/>
      <c r="D11" s="139"/>
      <c r="E11" s="139"/>
    </row>
    <row r="12" spans="1:5" ht="26">
      <c r="A12" s="137" t="s">
        <v>498</v>
      </c>
      <c r="B12" s="10" t="s">
        <v>499</v>
      </c>
      <c r="C12" s="7" t="s">
        <v>500</v>
      </c>
      <c r="D12" s="7" t="s">
        <v>501</v>
      </c>
      <c r="E12" s="7" t="s">
        <v>502</v>
      </c>
    </row>
    <row r="13" spans="1:5" ht="22" customHeight="1">
      <c r="A13" s="137"/>
      <c r="B13" s="137" t="s">
        <v>503</v>
      </c>
      <c r="C13" s="139" t="s">
        <v>504</v>
      </c>
      <c r="D13" s="8" t="s">
        <v>505</v>
      </c>
      <c r="E13" s="11" t="s">
        <v>506</v>
      </c>
    </row>
    <row r="14" spans="1:5" ht="29" customHeight="1">
      <c r="A14" s="137"/>
      <c r="B14" s="141"/>
      <c r="C14" s="143"/>
      <c r="D14" s="8" t="s">
        <v>507</v>
      </c>
      <c r="E14" s="11" t="s">
        <v>508</v>
      </c>
    </row>
    <row r="15" spans="1:5" ht="22" customHeight="1">
      <c r="A15" s="137"/>
      <c r="B15" s="141"/>
      <c r="C15" s="143"/>
      <c r="D15" s="8" t="s">
        <v>509</v>
      </c>
      <c r="E15" s="11" t="s">
        <v>510</v>
      </c>
    </row>
    <row r="16" spans="1:5" ht="22" customHeight="1">
      <c r="A16" s="137"/>
      <c r="B16" s="141"/>
      <c r="C16" s="143"/>
      <c r="D16" s="8" t="s">
        <v>511</v>
      </c>
      <c r="E16" s="11" t="s">
        <v>510</v>
      </c>
    </row>
    <row r="17" spans="1:5" ht="22" customHeight="1">
      <c r="A17" s="137"/>
      <c r="B17" s="141"/>
      <c r="C17" s="143"/>
      <c r="D17" s="8" t="s">
        <v>512</v>
      </c>
      <c r="E17" s="11" t="s">
        <v>513</v>
      </c>
    </row>
    <row r="18" spans="1:5" ht="22" customHeight="1">
      <c r="A18" s="137"/>
      <c r="B18" s="141"/>
      <c r="C18" s="143"/>
      <c r="D18" s="8" t="s">
        <v>514</v>
      </c>
      <c r="E18" s="11" t="s">
        <v>515</v>
      </c>
    </row>
    <row r="19" spans="1:5" ht="22" customHeight="1">
      <c r="A19" s="137"/>
      <c r="B19" s="141"/>
      <c r="C19" s="144"/>
      <c r="D19" s="8" t="s">
        <v>516</v>
      </c>
      <c r="E19" s="11" t="s">
        <v>515</v>
      </c>
    </row>
    <row r="20" spans="1:5" ht="22" customHeight="1">
      <c r="A20" s="137"/>
      <c r="B20" s="141"/>
      <c r="C20" s="139" t="s">
        <v>517</v>
      </c>
      <c r="D20" s="8" t="s">
        <v>518</v>
      </c>
      <c r="E20" s="11" t="s">
        <v>519</v>
      </c>
    </row>
    <row r="21" spans="1:5" ht="22" customHeight="1">
      <c r="A21" s="137"/>
      <c r="B21" s="141"/>
      <c r="C21" s="143"/>
      <c r="D21" s="8" t="s">
        <v>520</v>
      </c>
      <c r="E21" s="11" t="s">
        <v>519</v>
      </c>
    </row>
    <row r="22" spans="1:5" ht="29" customHeight="1">
      <c r="A22" s="137"/>
      <c r="B22" s="141"/>
      <c r="C22" s="143"/>
      <c r="D22" s="8" t="s">
        <v>521</v>
      </c>
      <c r="E22" s="11" t="s">
        <v>506</v>
      </c>
    </row>
    <row r="23" spans="1:5" ht="22" customHeight="1">
      <c r="A23" s="137"/>
      <c r="B23" s="141"/>
      <c r="C23" s="143"/>
      <c r="D23" s="8" t="s">
        <v>522</v>
      </c>
      <c r="E23" s="11" t="s">
        <v>523</v>
      </c>
    </row>
    <row r="24" spans="1:5" ht="35" customHeight="1">
      <c r="A24" s="137"/>
      <c r="B24" s="141"/>
      <c r="C24" s="143"/>
      <c r="D24" s="8" t="s">
        <v>524</v>
      </c>
      <c r="E24" s="19">
        <v>1</v>
      </c>
    </row>
    <row r="25" spans="1:5" ht="22" customHeight="1">
      <c r="A25" s="137"/>
      <c r="B25" s="141"/>
      <c r="C25" s="143"/>
      <c r="D25" s="8" t="s">
        <v>525</v>
      </c>
      <c r="E25" s="11" t="s">
        <v>510</v>
      </c>
    </row>
    <row r="26" spans="1:5" ht="22" customHeight="1">
      <c r="A26" s="137"/>
      <c r="B26" s="137" t="s">
        <v>526</v>
      </c>
      <c r="C26" s="143"/>
      <c r="D26" s="8" t="s">
        <v>527</v>
      </c>
      <c r="E26" s="11" t="s">
        <v>510</v>
      </c>
    </row>
    <row r="27" spans="1:5" ht="37" customHeight="1">
      <c r="A27" s="137"/>
      <c r="B27" s="141"/>
      <c r="C27" s="7" t="s">
        <v>528</v>
      </c>
      <c r="D27" s="8" t="s">
        <v>529</v>
      </c>
      <c r="E27" s="11" t="s">
        <v>530</v>
      </c>
    </row>
    <row r="28" spans="1:5" ht="29" customHeight="1">
      <c r="A28" s="137"/>
      <c r="B28" s="141"/>
      <c r="C28" s="7" t="s">
        <v>531</v>
      </c>
      <c r="D28" s="8" t="s">
        <v>532</v>
      </c>
      <c r="E28" s="11" t="s">
        <v>533</v>
      </c>
    </row>
    <row r="29" spans="1:5" ht="34" customHeight="1">
      <c r="A29" s="137"/>
      <c r="B29" s="137" t="s">
        <v>534</v>
      </c>
      <c r="C29" s="137" t="s">
        <v>535</v>
      </c>
      <c r="D29" s="8" t="s">
        <v>536</v>
      </c>
      <c r="E29" s="13" t="s">
        <v>537</v>
      </c>
    </row>
    <row r="30" spans="1:5" ht="48" customHeight="1">
      <c r="A30" s="137"/>
      <c r="B30" s="137"/>
      <c r="C30" s="137"/>
      <c r="D30" s="8" t="s">
        <v>538</v>
      </c>
      <c r="E30" s="11" t="s">
        <v>506</v>
      </c>
    </row>
    <row r="31" spans="1:5" ht="27" customHeight="1">
      <c r="A31" s="140" t="s">
        <v>539</v>
      </c>
      <c r="B31" s="140"/>
      <c r="C31" s="140"/>
      <c r="D31" s="140"/>
      <c r="E31" s="140"/>
    </row>
  </sheetData>
  <mergeCells count="18">
    <mergeCell ref="A7:C9"/>
    <mergeCell ref="B10:E10"/>
    <mergeCell ref="B11:E11"/>
    <mergeCell ref="A31:E31"/>
    <mergeCell ref="A10:A11"/>
    <mergeCell ref="A12:A30"/>
    <mergeCell ref="B13:B25"/>
    <mergeCell ref="B26:B28"/>
    <mergeCell ref="B29:B30"/>
    <mergeCell ref="C13:C19"/>
    <mergeCell ref="C20:C26"/>
    <mergeCell ref="C29:C30"/>
    <mergeCell ref="A2:E2"/>
    <mergeCell ref="A3:E3"/>
    <mergeCell ref="A5:C5"/>
    <mergeCell ref="D5:E5"/>
    <mergeCell ref="A6:C6"/>
    <mergeCell ref="D6:E6"/>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opLeftCell="A31" workbookViewId="0">
      <selection activeCell="E21" sqref="E21:F21"/>
    </sheetView>
  </sheetViews>
  <sheetFormatPr defaultColWidth="12" defaultRowHeight="1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5" customFormat="1" ht="16.5" customHeight="1">
      <c r="A1" s="2" t="s">
        <v>37</v>
      </c>
      <c r="B1" s="17"/>
      <c r="C1" s="17"/>
      <c r="D1" s="17"/>
    </row>
    <row r="2" spans="1:8" ht="23.25" customHeight="1">
      <c r="A2" s="130" t="s">
        <v>38</v>
      </c>
      <c r="B2" s="130"/>
      <c r="C2" s="130"/>
      <c r="D2" s="130"/>
      <c r="E2" s="130"/>
      <c r="F2" s="130"/>
      <c r="G2" s="130"/>
      <c r="H2" s="130"/>
    </row>
    <row r="3" spans="1:8" ht="18" customHeight="1">
      <c r="A3" s="131"/>
      <c r="B3" s="131"/>
      <c r="C3" s="131"/>
      <c r="D3" s="131"/>
      <c r="E3" s="131"/>
      <c r="F3" s="131"/>
      <c r="G3" s="131"/>
      <c r="H3" s="131"/>
    </row>
    <row r="4" spans="1:8" s="15" customFormat="1" ht="17.25" customHeight="1">
      <c r="A4" s="18"/>
      <c r="B4" s="18"/>
      <c r="C4" s="18"/>
      <c r="D4" s="18"/>
    </row>
    <row r="5" spans="1:8" ht="22" customHeight="1">
      <c r="A5" s="137" t="s">
        <v>540</v>
      </c>
      <c r="B5" s="137"/>
      <c r="C5" s="137"/>
      <c r="D5" s="137" t="s">
        <v>541</v>
      </c>
      <c r="E5" s="137"/>
      <c r="F5" s="137"/>
      <c r="G5" s="137"/>
      <c r="H5" s="137"/>
    </row>
    <row r="6" spans="1:8" ht="22" customHeight="1">
      <c r="A6" s="137" t="s">
        <v>542</v>
      </c>
      <c r="B6" s="137" t="s">
        <v>543</v>
      </c>
      <c r="C6" s="137"/>
      <c r="D6" s="141" t="s">
        <v>544</v>
      </c>
      <c r="E6" s="141"/>
      <c r="F6" s="141" t="s">
        <v>545</v>
      </c>
      <c r="G6" s="141"/>
      <c r="H6" s="141"/>
    </row>
    <row r="7" spans="1:8" ht="22" customHeight="1">
      <c r="A7" s="137"/>
      <c r="B7" s="137"/>
      <c r="C7" s="137"/>
      <c r="D7" s="141"/>
      <c r="E7" s="141"/>
      <c r="F7" s="9" t="s">
        <v>546</v>
      </c>
      <c r="G7" s="9" t="s">
        <v>547</v>
      </c>
      <c r="H7" s="9" t="s">
        <v>548</v>
      </c>
    </row>
    <row r="8" spans="1:8" ht="22" customHeight="1">
      <c r="A8" s="137"/>
      <c r="B8" s="137" t="s">
        <v>549</v>
      </c>
      <c r="C8" s="137"/>
      <c r="D8" s="137" t="s">
        <v>550</v>
      </c>
      <c r="E8" s="137"/>
      <c r="F8" s="11">
        <v>742.37</v>
      </c>
      <c r="G8" s="11">
        <v>742.37</v>
      </c>
      <c r="H8" s="11"/>
    </row>
    <row r="9" spans="1:8" ht="22" customHeight="1">
      <c r="A9" s="137"/>
      <c r="B9" s="137" t="s">
        <v>551</v>
      </c>
      <c r="C9" s="137"/>
      <c r="D9" s="137" t="s">
        <v>552</v>
      </c>
      <c r="E9" s="137"/>
      <c r="F9" s="11">
        <v>6354.91</v>
      </c>
      <c r="G9" s="11">
        <v>6354.91</v>
      </c>
      <c r="H9" s="11"/>
    </row>
    <row r="10" spans="1:8" ht="22" customHeight="1">
      <c r="A10" s="137"/>
      <c r="B10" s="137" t="s">
        <v>553</v>
      </c>
      <c r="C10" s="137"/>
      <c r="D10" s="137" t="s">
        <v>554</v>
      </c>
      <c r="E10" s="137"/>
      <c r="F10" s="11">
        <v>358.92</v>
      </c>
      <c r="G10" s="11">
        <v>358.92</v>
      </c>
      <c r="H10" s="11"/>
    </row>
    <row r="11" spans="1:8" ht="22" customHeight="1">
      <c r="A11" s="137"/>
      <c r="B11" s="137" t="s">
        <v>555</v>
      </c>
      <c r="C11" s="137"/>
      <c r="D11" s="137"/>
      <c r="E11" s="137"/>
      <c r="F11" s="11"/>
      <c r="G11" s="11"/>
      <c r="H11" s="11"/>
    </row>
    <row r="12" spans="1:8" ht="22" customHeight="1">
      <c r="A12" s="137"/>
      <c r="B12" s="137" t="s">
        <v>556</v>
      </c>
      <c r="C12" s="137"/>
      <c r="D12" s="137"/>
      <c r="E12" s="141"/>
      <c r="F12" s="11">
        <v>7456.21</v>
      </c>
      <c r="G12" s="11">
        <v>7456.21</v>
      </c>
      <c r="H12" s="11"/>
    </row>
    <row r="13" spans="1:8" ht="74" customHeight="1">
      <c r="A13" s="9" t="s">
        <v>557</v>
      </c>
      <c r="B13" s="154" t="s">
        <v>558</v>
      </c>
      <c r="C13" s="155"/>
      <c r="D13" s="155"/>
      <c r="E13" s="155"/>
      <c r="F13" s="155"/>
      <c r="G13" s="155"/>
      <c r="H13" s="155"/>
    </row>
    <row r="14" spans="1:8" ht="22" customHeight="1">
      <c r="A14" s="137" t="s">
        <v>559</v>
      </c>
      <c r="B14" s="9" t="s">
        <v>560</v>
      </c>
      <c r="C14" s="141" t="s">
        <v>500</v>
      </c>
      <c r="D14" s="141"/>
      <c r="E14" s="141" t="s">
        <v>501</v>
      </c>
      <c r="F14" s="141"/>
      <c r="G14" s="141" t="s">
        <v>502</v>
      </c>
      <c r="H14" s="141"/>
    </row>
    <row r="15" spans="1:8" ht="22" customHeight="1">
      <c r="A15" s="141"/>
      <c r="B15" s="141" t="s">
        <v>561</v>
      </c>
      <c r="C15" s="141" t="s">
        <v>504</v>
      </c>
      <c r="D15" s="141"/>
      <c r="E15" s="156" t="s">
        <v>562</v>
      </c>
      <c r="F15" s="157"/>
      <c r="G15" s="158">
        <v>1</v>
      </c>
      <c r="H15" s="157"/>
    </row>
    <row r="16" spans="1:8" ht="22" customHeight="1">
      <c r="A16" s="141"/>
      <c r="B16" s="141"/>
      <c r="C16" s="141"/>
      <c r="D16" s="141"/>
      <c r="E16" s="156" t="s">
        <v>563</v>
      </c>
      <c r="F16" s="157"/>
      <c r="G16" s="157" t="s">
        <v>564</v>
      </c>
      <c r="H16" s="157"/>
    </row>
    <row r="17" spans="1:8" ht="22" customHeight="1">
      <c r="A17" s="141"/>
      <c r="B17" s="141"/>
      <c r="C17" s="141"/>
      <c r="D17" s="141"/>
      <c r="E17" s="156" t="s">
        <v>565</v>
      </c>
      <c r="F17" s="157"/>
      <c r="G17" s="157"/>
      <c r="H17" s="157"/>
    </row>
    <row r="18" spans="1:8" ht="22" customHeight="1">
      <c r="A18" s="141"/>
      <c r="B18" s="141"/>
      <c r="C18" s="137" t="s">
        <v>517</v>
      </c>
      <c r="D18" s="137"/>
      <c r="E18" s="156" t="s">
        <v>566</v>
      </c>
      <c r="F18" s="157"/>
      <c r="G18" s="157"/>
      <c r="H18" s="157"/>
    </row>
    <row r="19" spans="1:8" ht="22" customHeight="1">
      <c r="A19" s="141"/>
      <c r="B19" s="141"/>
      <c r="C19" s="137"/>
      <c r="D19" s="137"/>
      <c r="E19" s="156" t="s">
        <v>567</v>
      </c>
      <c r="F19" s="157"/>
      <c r="G19" s="159"/>
      <c r="H19" s="159"/>
    </row>
    <row r="20" spans="1:8" ht="22" customHeight="1">
      <c r="A20" s="141"/>
      <c r="B20" s="141"/>
      <c r="C20" s="137"/>
      <c r="D20" s="137"/>
      <c r="E20" s="156" t="s">
        <v>565</v>
      </c>
      <c r="F20" s="160"/>
      <c r="G20" s="157"/>
      <c r="H20" s="157"/>
    </row>
    <row r="21" spans="1:8" ht="22" customHeight="1">
      <c r="A21" s="141"/>
      <c r="B21" s="141"/>
      <c r="C21" s="137" t="s">
        <v>568</v>
      </c>
      <c r="D21" s="137"/>
      <c r="E21" s="156" t="s">
        <v>566</v>
      </c>
      <c r="F21" s="160"/>
      <c r="G21" s="157"/>
      <c r="H21" s="157"/>
    </row>
    <row r="22" spans="1:8" ht="22" customHeight="1">
      <c r="A22" s="141"/>
      <c r="B22" s="141"/>
      <c r="C22" s="137"/>
      <c r="D22" s="137"/>
      <c r="E22" s="156" t="s">
        <v>567</v>
      </c>
      <c r="F22" s="157"/>
      <c r="G22" s="161"/>
      <c r="H22" s="161"/>
    </row>
    <row r="23" spans="1:8" ht="22" customHeight="1">
      <c r="A23" s="141"/>
      <c r="B23" s="141"/>
      <c r="C23" s="137"/>
      <c r="D23" s="137"/>
      <c r="E23" s="156" t="s">
        <v>565</v>
      </c>
      <c r="F23" s="157"/>
      <c r="G23" s="157"/>
      <c r="H23" s="157"/>
    </row>
    <row r="24" spans="1:8" ht="22" customHeight="1">
      <c r="A24" s="141"/>
      <c r="B24" s="141"/>
      <c r="C24" s="137" t="s">
        <v>569</v>
      </c>
      <c r="D24" s="137"/>
      <c r="E24" s="156" t="s">
        <v>566</v>
      </c>
      <c r="F24" s="157"/>
      <c r="G24" s="157"/>
      <c r="H24" s="157"/>
    </row>
    <row r="25" spans="1:8" ht="22" customHeight="1">
      <c r="A25" s="141"/>
      <c r="B25" s="141"/>
      <c r="C25" s="137"/>
      <c r="D25" s="137"/>
      <c r="E25" s="156" t="s">
        <v>567</v>
      </c>
      <c r="F25" s="157"/>
      <c r="G25" s="157"/>
      <c r="H25" s="157"/>
    </row>
    <row r="26" spans="1:8" ht="22" customHeight="1">
      <c r="A26" s="141"/>
      <c r="B26" s="141"/>
      <c r="C26" s="137"/>
      <c r="D26" s="137"/>
      <c r="E26" s="156" t="s">
        <v>565</v>
      </c>
      <c r="F26" s="157"/>
      <c r="G26" s="157"/>
      <c r="H26" s="157"/>
    </row>
    <row r="27" spans="1:8" ht="22" customHeight="1">
      <c r="A27" s="141"/>
      <c r="B27" s="141"/>
      <c r="C27" s="137" t="s">
        <v>555</v>
      </c>
      <c r="D27" s="137"/>
      <c r="E27" s="157"/>
      <c r="F27" s="157"/>
      <c r="G27" s="157"/>
      <c r="H27" s="157"/>
    </row>
    <row r="28" spans="1:8" ht="22" customHeight="1">
      <c r="A28" s="141"/>
      <c r="B28" s="141" t="s">
        <v>570</v>
      </c>
      <c r="C28" s="137" t="s">
        <v>571</v>
      </c>
      <c r="D28" s="137"/>
      <c r="E28" s="156" t="s">
        <v>566</v>
      </c>
      <c r="F28" s="157"/>
      <c r="G28" s="157"/>
      <c r="H28" s="157"/>
    </row>
    <row r="29" spans="1:8" ht="22" customHeight="1">
      <c r="A29" s="141"/>
      <c r="B29" s="141"/>
      <c r="C29" s="137"/>
      <c r="D29" s="137"/>
      <c r="E29" s="156" t="s">
        <v>567</v>
      </c>
      <c r="F29" s="157"/>
      <c r="G29" s="157"/>
      <c r="H29" s="157"/>
    </row>
    <row r="30" spans="1:8" ht="22" customHeight="1">
      <c r="A30" s="141"/>
      <c r="B30" s="141"/>
      <c r="C30" s="137"/>
      <c r="D30" s="137"/>
      <c r="E30" s="156" t="s">
        <v>565</v>
      </c>
      <c r="F30" s="157"/>
      <c r="G30" s="157"/>
      <c r="H30" s="157"/>
    </row>
    <row r="31" spans="1:8" ht="22" customHeight="1">
      <c r="A31" s="141"/>
      <c r="B31" s="141"/>
      <c r="C31" s="137" t="s">
        <v>528</v>
      </c>
      <c r="D31" s="137"/>
      <c r="E31" s="156" t="s">
        <v>572</v>
      </c>
      <c r="F31" s="157"/>
      <c r="G31" s="157" t="s">
        <v>533</v>
      </c>
      <c r="H31" s="157"/>
    </row>
    <row r="32" spans="1:8" ht="22" customHeight="1">
      <c r="A32" s="141"/>
      <c r="B32" s="141"/>
      <c r="C32" s="137"/>
      <c r="D32" s="137"/>
      <c r="E32" s="156" t="s">
        <v>567</v>
      </c>
      <c r="F32" s="157"/>
      <c r="G32" s="157"/>
      <c r="H32" s="157"/>
    </row>
    <row r="33" spans="1:8" ht="22" customHeight="1">
      <c r="A33" s="141"/>
      <c r="B33" s="141"/>
      <c r="C33" s="137"/>
      <c r="D33" s="137"/>
      <c r="E33" s="156" t="s">
        <v>565</v>
      </c>
      <c r="F33" s="157"/>
      <c r="G33" s="157"/>
      <c r="H33" s="157"/>
    </row>
    <row r="34" spans="1:8" ht="22" customHeight="1">
      <c r="A34" s="141"/>
      <c r="B34" s="141"/>
      <c r="C34" s="137" t="s">
        <v>573</v>
      </c>
      <c r="D34" s="137"/>
      <c r="E34" s="156" t="s">
        <v>566</v>
      </c>
      <c r="F34" s="157"/>
      <c r="G34" s="157"/>
      <c r="H34" s="157"/>
    </row>
    <row r="35" spans="1:8" ht="22" customHeight="1">
      <c r="A35" s="141"/>
      <c r="B35" s="141"/>
      <c r="C35" s="137"/>
      <c r="D35" s="137"/>
      <c r="E35" s="156" t="s">
        <v>567</v>
      </c>
      <c r="F35" s="157"/>
      <c r="G35" s="157"/>
      <c r="H35" s="157"/>
    </row>
    <row r="36" spans="1:8" ht="22" customHeight="1">
      <c r="A36" s="141"/>
      <c r="B36" s="141"/>
      <c r="C36" s="137"/>
      <c r="D36" s="137"/>
      <c r="E36" s="156" t="s">
        <v>565</v>
      </c>
      <c r="F36" s="157"/>
      <c r="G36" s="157"/>
      <c r="H36" s="157"/>
    </row>
    <row r="37" spans="1:8" ht="22" customHeight="1">
      <c r="A37" s="141"/>
      <c r="B37" s="141"/>
      <c r="C37" s="137" t="s">
        <v>531</v>
      </c>
      <c r="D37" s="137"/>
      <c r="E37" s="156" t="s">
        <v>574</v>
      </c>
      <c r="F37" s="157"/>
      <c r="G37" s="157" t="s">
        <v>575</v>
      </c>
      <c r="H37" s="157"/>
    </row>
    <row r="38" spans="1:8" ht="22" customHeight="1">
      <c r="A38" s="141"/>
      <c r="B38" s="141"/>
      <c r="C38" s="137"/>
      <c r="D38" s="137"/>
      <c r="E38" s="156" t="s">
        <v>567</v>
      </c>
      <c r="F38" s="157"/>
      <c r="G38" s="157"/>
      <c r="H38" s="157"/>
    </row>
    <row r="39" spans="1:8" ht="22" customHeight="1">
      <c r="A39" s="141"/>
      <c r="B39" s="141"/>
      <c r="C39" s="137"/>
      <c r="D39" s="137"/>
      <c r="E39" s="156" t="s">
        <v>565</v>
      </c>
      <c r="F39" s="157"/>
      <c r="G39" s="157"/>
      <c r="H39" s="157"/>
    </row>
    <row r="40" spans="1:8" ht="22" customHeight="1">
      <c r="A40" s="141"/>
      <c r="B40" s="141"/>
      <c r="C40" s="137" t="s">
        <v>555</v>
      </c>
      <c r="D40" s="137"/>
      <c r="E40" s="157"/>
      <c r="F40" s="157"/>
      <c r="G40" s="157"/>
      <c r="H40" s="157"/>
    </row>
    <row r="41" spans="1:8" ht="22" customHeight="1">
      <c r="A41" s="141"/>
      <c r="B41" s="137" t="s">
        <v>576</v>
      </c>
      <c r="C41" s="137" t="s">
        <v>535</v>
      </c>
      <c r="D41" s="137"/>
      <c r="E41" s="156" t="s">
        <v>577</v>
      </c>
      <c r="F41" s="157"/>
      <c r="G41" s="157" t="s">
        <v>506</v>
      </c>
      <c r="H41" s="157"/>
    </row>
    <row r="42" spans="1:8" ht="22" customHeight="1">
      <c r="A42" s="141"/>
      <c r="B42" s="137"/>
      <c r="C42" s="137"/>
      <c r="D42" s="137"/>
      <c r="E42" s="156" t="s">
        <v>567</v>
      </c>
      <c r="F42" s="157"/>
      <c r="G42" s="157"/>
      <c r="H42" s="157"/>
    </row>
    <row r="43" spans="1:8" ht="22" customHeight="1">
      <c r="A43" s="141"/>
      <c r="B43" s="137"/>
      <c r="C43" s="137"/>
      <c r="D43" s="137"/>
      <c r="E43" s="156" t="s">
        <v>565</v>
      </c>
      <c r="F43" s="157"/>
      <c r="G43" s="157"/>
      <c r="H43" s="157"/>
    </row>
    <row r="44" spans="1:8" ht="22" customHeight="1">
      <c r="A44" s="141"/>
      <c r="B44" s="137"/>
      <c r="C44" s="137" t="s">
        <v>555</v>
      </c>
      <c r="D44" s="137"/>
      <c r="E44" s="157"/>
      <c r="F44" s="157"/>
      <c r="G44" s="157"/>
      <c r="H44" s="157"/>
    </row>
    <row r="45" spans="1:8" s="16" customFormat="1" ht="24" customHeight="1">
      <c r="A45" s="140" t="s">
        <v>578</v>
      </c>
      <c r="B45" s="140"/>
      <c r="C45" s="140"/>
      <c r="D45" s="140"/>
      <c r="E45" s="140"/>
      <c r="F45" s="140"/>
      <c r="G45" s="140"/>
      <c r="H45" s="140"/>
    </row>
  </sheetData>
  <mergeCells count="98">
    <mergeCell ref="C31:D33"/>
    <mergeCell ref="C34:D36"/>
    <mergeCell ref="C37:D39"/>
    <mergeCell ref="C41:D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E41:F41"/>
    <mergeCell ref="G41:H41"/>
    <mergeCell ref="E42:F42"/>
    <mergeCell ref="G42:H42"/>
    <mergeCell ref="E43:F43"/>
    <mergeCell ref="G43:H43"/>
    <mergeCell ref="E38:F38"/>
    <mergeCell ref="G38:H38"/>
    <mergeCell ref="E39:F39"/>
    <mergeCell ref="G39:H39"/>
    <mergeCell ref="C40:D40"/>
    <mergeCell ref="E40:F40"/>
    <mergeCell ref="G40:H40"/>
    <mergeCell ref="E35:F35"/>
    <mergeCell ref="G35:H35"/>
    <mergeCell ref="E36:F36"/>
    <mergeCell ref="G36:H36"/>
    <mergeCell ref="E37:F37"/>
    <mergeCell ref="G37:H37"/>
    <mergeCell ref="E32:F32"/>
    <mergeCell ref="G32:H32"/>
    <mergeCell ref="E33:F33"/>
    <mergeCell ref="G33:H33"/>
    <mergeCell ref="E34:F34"/>
    <mergeCell ref="G34:H34"/>
    <mergeCell ref="E29:F29"/>
    <mergeCell ref="G29:H29"/>
    <mergeCell ref="E30:F30"/>
    <mergeCell ref="G30:H30"/>
    <mergeCell ref="E31:F31"/>
    <mergeCell ref="G31:H31"/>
    <mergeCell ref="C27:D27"/>
    <mergeCell ref="E27:F27"/>
    <mergeCell ref="G27:H27"/>
    <mergeCell ref="E28:F28"/>
    <mergeCell ref="G28:H28"/>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7"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topLeftCell="A34" workbookViewId="0">
      <selection activeCell="H34" sqref="H34"/>
    </sheetView>
  </sheetViews>
  <sheetFormatPr defaultColWidth="12" defaultRowHeight="15"/>
  <cols>
    <col min="1" max="2" width="8.109375" style="1" customWidth="1"/>
    <col min="3" max="3" width="16.44140625" style="1" customWidth="1"/>
    <col min="4" max="4" width="42" style="1" customWidth="1"/>
    <col min="5" max="5" width="36.77734375" style="1" customWidth="1"/>
    <col min="6" max="16384" width="12" style="1"/>
  </cols>
  <sheetData>
    <row r="1" spans="1:5" ht="16.5" customHeight="1">
      <c r="A1" s="2" t="s">
        <v>39</v>
      </c>
      <c r="B1" s="3"/>
      <c r="C1" s="3"/>
      <c r="D1" s="3"/>
    </row>
    <row r="2" spans="1:5" ht="33.75" customHeight="1">
      <c r="A2" s="130" t="s">
        <v>40</v>
      </c>
      <c r="B2" s="130"/>
      <c r="C2" s="130"/>
      <c r="D2" s="130"/>
      <c r="E2" s="130"/>
    </row>
    <row r="3" spans="1:5" ht="14.25" customHeight="1">
      <c r="A3" s="131"/>
      <c r="B3" s="131"/>
      <c r="C3" s="131"/>
      <c r="D3" s="131"/>
      <c r="E3" s="131"/>
    </row>
    <row r="4" spans="1:5" ht="21.75" customHeight="1">
      <c r="A4" s="4"/>
      <c r="B4" s="5"/>
      <c r="C4" s="6"/>
      <c r="D4" s="6"/>
    </row>
    <row r="5" spans="1:5" ht="22" customHeight="1">
      <c r="A5" s="132" t="s">
        <v>489</v>
      </c>
      <c r="B5" s="133"/>
      <c r="C5" s="133"/>
      <c r="D5" s="132" t="s">
        <v>579</v>
      </c>
      <c r="E5" s="134"/>
    </row>
    <row r="6" spans="1:5" ht="22" customHeight="1">
      <c r="A6" s="135" t="s">
        <v>491</v>
      </c>
      <c r="B6" s="136"/>
      <c r="C6" s="136"/>
      <c r="D6" s="137"/>
      <c r="E6" s="137"/>
    </row>
    <row r="7" spans="1:5" ht="22" customHeight="1">
      <c r="A7" s="145" t="s">
        <v>492</v>
      </c>
      <c r="B7" s="146"/>
      <c r="C7" s="147"/>
      <c r="D7" s="8" t="s">
        <v>493</v>
      </c>
      <c r="E7" s="8">
        <v>2288.46</v>
      </c>
    </row>
    <row r="8" spans="1:5" ht="22" customHeight="1">
      <c r="A8" s="148"/>
      <c r="B8" s="149"/>
      <c r="C8" s="150"/>
      <c r="D8" s="8" t="s">
        <v>494</v>
      </c>
      <c r="E8" s="8">
        <v>2288.46</v>
      </c>
    </row>
    <row r="9" spans="1:5" ht="22" customHeight="1">
      <c r="A9" s="151"/>
      <c r="B9" s="152"/>
      <c r="C9" s="153"/>
      <c r="D9" s="8" t="s">
        <v>495</v>
      </c>
      <c r="E9" s="8"/>
    </row>
    <row r="10" spans="1:5" ht="22" customHeight="1">
      <c r="A10" s="141" t="s">
        <v>496</v>
      </c>
      <c r="B10" s="135" t="s">
        <v>497</v>
      </c>
      <c r="C10" s="136"/>
      <c r="D10" s="136"/>
      <c r="E10" s="138"/>
    </row>
    <row r="11" spans="1:5" ht="101" customHeight="1">
      <c r="A11" s="142"/>
      <c r="B11" s="162" t="s">
        <v>580</v>
      </c>
      <c r="C11" s="162"/>
      <c r="D11" s="162"/>
      <c r="E11" s="162"/>
    </row>
    <row r="12" spans="1:5" ht="26">
      <c r="A12" s="137" t="s">
        <v>498</v>
      </c>
      <c r="B12" s="10" t="s">
        <v>499</v>
      </c>
      <c r="C12" s="7" t="s">
        <v>500</v>
      </c>
      <c r="D12" s="7" t="s">
        <v>501</v>
      </c>
      <c r="E12" s="7" t="s">
        <v>502</v>
      </c>
    </row>
    <row r="13" spans="1:5" ht="22" customHeight="1">
      <c r="A13" s="137"/>
      <c r="B13" s="137" t="s">
        <v>503</v>
      </c>
      <c r="C13" s="137" t="s">
        <v>504</v>
      </c>
      <c r="D13" s="8" t="s">
        <v>581</v>
      </c>
      <c r="E13" s="11" t="s">
        <v>582</v>
      </c>
    </row>
    <row r="14" spans="1:5" ht="22" customHeight="1">
      <c r="A14" s="137"/>
      <c r="B14" s="141"/>
      <c r="C14" s="137"/>
      <c r="D14" s="8" t="s">
        <v>583</v>
      </c>
      <c r="E14" s="11" t="s">
        <v>582</v>
      </c>
    </row>
    <row r="15" spans="1:5" ht="22" customHeight="1">
      <c r="A15" s="137"/>
      <c r="B15" s="141"/>
      <c r="C15" s="137"/>
      <c r="D15" s="8" t="s">
        <v>565</v>
      </c>
      <c r="E15" s="11"/>
    </row>
    <row r="16" spans="1:5" ht="22" customHeight="1">
      <c r="A16" s="137"/>
      <c r="B16" s="141"/>
      <c r="C16" s="137" t="s">
        <v>517</v>
      </c>
      <c r="D16" s="8" t="s">
        <v>584</v>
      </c>
      <c r="E16" s="11" t="s">
        <v>582</v>
      </c>
    </row>
    <row r="17" spans="1:5" ht="22" customHeight="1">
      <c r="A17" s="137"/>
      <c r="B17" s="141"/>
      <c r="C17" s="137"/>
      <c r="D17" s="8" t="s">
        <v>585</v>
      </c>
      <c r="E17" s="12">
        <v>1</v>
      </c>
    </row>
    <row r="18" spans="1:5" ht="22" customHeight="1">
      <c r="A18" s="137"/>
      <c r="B18" s="141"/>
      <c r="C18" s="137"/>
      <c r="D18" s="8" t="s">
        <v>565</v>
      </c>
      <c r="E18" s="11"/>
    </row>
    <row r="19" spans="1:5" ht="22" customHeight="1">
      <c r="A19" s="137"/>
      <c r="B19" s="141"/>
      <c r="C19" s="137" t="s">
        <v>568</v>
      </c>
      <c r="D19" s="8" t="s">
        <v>566</v>
      </c>
      <c r="E19" s="11"/>
    </row>
    <row r="20" spans="1:5" ht="22" customHeight="1">
      <c r="A20" s="137"/>
      <c r="B20" s="141"/>
      <c r="C20" s="137"/>
      <c r="D20" s="8" t="s">
        <v>567</v>
      </c>
      <c r="E20" s="11"/>
    </row>
    <row r="21" spans="1:5" ht="22" customHeight="1">
      <c r="A21" s="137"/>
      <c r="B21" s="141"/>
      <c r="C21" s="137"/>
      <c r="D21" s="8" t="s">
        <v>565</v>
      </c>
      <c r="E21" s="11"/>
    </row>
    <row r="22" spans="1:5" ht="22" customHeight="1">
      <c r="A22" s="137"/>
      <c r="B22" s="141"/>
      <c r="C22" s="137" t="s">
        <v>569</v>
      </c>
      <c r="D22" s="8" t="s">
        <v>586</v>
      </c>
      <c r="E22" s="11" t="s">
        <v>587</v>
      </c>
    </row>
    <row r="23" spans="1:5" ht="22" customHeight="1">
      <c r="A23" s="137"/>
      <c r="B23" s="141"/>
      <c r="C23" s="137"/>
      <c r="D23" s="8" t="s">
        <v>567</v>
      </c>
      <c r="E23" s="11"/>
    </row>
    <row r="24" spans="1:5" ht="22" customHeight="1">
      <c r="A24" s="137"/>
      <c r="B24" s="141"/>
      <c r="C24" s="137"/>
      <c r="D24" s="8" t="s">
        <v>565</v>
      </c>
      <c r="E24" s="11"/>
    </row>
    <row r="25" spans="1:5" ht="22" customHeight="1">
      <c r="A25" s="137"/>
      <c r="B25" s="141"/>
      <c r="C25" s="7" t="s">
        <v>555</v>
      </c>
      <c r="D25" s="11"/>
      <c r="E25" s="7"/>
    </row>
    <row r="26" spans="1:5" ht="22" customHeight="1">
      <c r="A26" s="137"/>
      <c r="B26" s="137" t="s">
        <v>526</v>
      </c>
      <c r="C26" s="137" t="s">
        <v>571</v>
      </c>
      <c r="D26" s="8" t="s">
        <v>566</v>
      </c>
      <c r="E26" s="11"/>
    </row>
    <row r="27" spans="1:5" ht="22" customHeight="1">
      <c r="A27" s="137"/>
      <c r="B27" s="141"/>
      <c r="C27" s="137"/>
      <c r="D27" s="8" t="s">
        <v>567</v>
      </c>
      <c r="E27" s="11"/>
    </row>
    <row r="28" spans="1:5" ht="22" customHeight="1">
      <c r="A28" s="137"/>
      <c r="B28" s="141"/>
      <c r="C28" s="137"/>
      <c r="D28" s="8" t="s">
        <v>565</v>
      </c>
      <c r="E28" s="11"/>
    </row>
    <row r="29" spans="1:5" ht="22" customHeight="1">
      <c r="A29" s="137"/>
      <c r="B29" s="141"/>
      <c r="C29" s="137" t="s">
        <v>528</v>
      </c>
      <c r="D29" s="8" t="s">
        <v>588</v>
      </c>
      <c r="E29" s="11" t="s">
        <v>582</v>
      </c>
    </row>
    <row r="30" spans="1:5" ht="22" customHeight="1">
      <c r="A30" s="137"/>
      <c r="B30" s="141"/>
      <c r="C30" s="137"/>
      <c r="D30" s="8" t="s">
        <v>567</v>
      </c>
      <c r="E30" s="11"/>
    </row>
    <row r="31" spans="1:5" ht="22" customHeight="1">
      <c r="A31" s="137"/>
      <c r="B31" s="141"/>
      <c r="C31" s="137"/>
      <c r="D31" s="8" t="s">
        <v>565</v>
      </c>
      <c r="E31" s="11"/>
    </row>
    <row r="32" spans="1:5" ht="22" customHeight="1">
      <c r="A32" s="137"/>
      <c r="B32" s="141"/>
      <c r="C32" s="137" t="s">
        <v>573</v>
      </c>
      <c r="D32" s="8" t="s">
        <v>566</v>
      </c>
      <c r="E32" s="11"/>
    </row>
    <row r="33" spans="1:5" ht="22" customHeight="1">
      <c r="A33" s="137"/>
      <c r="B33" s="141"/>
      <c r="C33" s="137"/>
      <c r="D33" s="8" t="s">
        <v>567</v>
      </c>
      <c r="E33" s="11"/>
    </row>
    <row r="34" spans="1:5" ht="22" customHeight="1">
      <c r="A34" s="137"/>
      <c r="B34" s="141"/>
      <c r="C34" s="137"/>
      <c r="D34" s="8" t="s">
        <v>565</v>
      </c>
      <c r="E34" s="11"/>
    </row>
    <row r="35" spans="1:5" ht="22" customHeight="1">
      <c r="A35" s="137"/>
      <c r="B35" s="141"/>
      <c r="C35" s="137" t="s">
        <v>531</v>
      </c>
      <c r="D35" s="8" t="s">
        <v>566</v>
      </c>
      <c r="E35" s="11"/>
    </row>
    <row r="36" spans="1:5" ht="22" customHeight="1">
      <c r="A36" s="137"/>
      <c r="B36" s="141"/>
      <c r="C36" s="137"/>
      <c r="D36" s="8" t="s">
        <v>567</v>
      </c>
      <c r="E36" s="11"/>
    </row>
    <row r="37" spans="1:5" ht="22" customHeight="1">
      <c r="A37" s="137"/>
      <c r="B37" s="141"/>
      <c r="C37" s="137"/>
      <c r="D37" s="8" t="s">
        <v>565</v>
      </c>
      <c r="E37" s="11"/>
    </row>
    <row r="38" spans="1:5" ht="22" customHeight="1">
      <c r="A38" s="137"/>
      <c r="B38" s="141"/>
      <c r="C38" s="7" t="s">
        <v>555</v>
      </c>
      <c r="D38" s="11"/>
      <c r="E38" s="11"/>
    </row>
    <row r="39" spans="1:5" ht="22" customHeight="1">
      <c r="A39" s="137"/>
      <c r="B39" s="137" t="s">
        <v>534</v>
      </c>
      <c r="C39" s="137" t="s">
        <v>535</v>
      </c>
      <c r="D39" s="8" t="s">
        <v>589</v>
      </c>
      <c r="E39" s="13" t="s">
        <v>582</v>
      </c>
    </row>
    <row r="40" spans="1:5" ht="22" customHeight="1">
      <c r="A40" s="137"/>
      <c r="B40" s="137"/>
      <c r="C40" s="137"/>
      <c r="D40" s="8" t="s">
        <v>538</v>
      </c>
      <c r="E40" s="14" t="s">
        <v>506</v>
      </c>
    </row>
    <row r="41" spans="1:5" ht="22" customHeight="1">
      <c r="A41" s="137"/>
      <c r="B41" s="137"/>
      <c r="C41" s="137"/>
      <c r="D41" s="8" t="s">
        <v>565</v>
      </c>
      <c r="E41" s="7"/>
    </row>
    <row r="42" spans="1:5" ht="22" customHeight="1">
      <c r="A42" s="137"/>
      <c r="B42" s="137"/>
      <c r="C42" s="7" t="s">
        <v>555</v>
      </c>
      <c r="D42" s="11"/>
      <c r="E42" s="7"/>
    </row>
    <row r="43" spans="1:5" ht="25" customHeight="1">
      <c r="A43" s="140" t="s">
        <v>590</v>
      </c>
      <c r="B43" s="140"/>
      <c r="C43" s="140"/>
      <c r="D43" s="140"/>
      <c r="E43" s="140"/>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opLeftCell="B10" workbookViewId="0">
      <selection activeCell="L24" sqref="L24"/>
    </sheetView>
  </sheetViews>
  <sheetFormatPr defaultColWidth="9.33203125" defaultRowHeight="12"/>
  <cols>
    <col min="1" max="1" width="19.33203125" customWidth="1"/>
    <col min="10" max="10" width="31.33203125" customWidth="1"/>
    <col min="11" max="11" width="14.33203125" customWidth="1"/>
    <col min="12" max="12" width="69.44140625" customWidth="1"/>
  </cols>
  <sheetData>
    <row r="1" spans="1:12" ht="23">
      <c r="A1" s="102" t="s">
        <v>2</v>
      </c>
      <c r="B1" s="102"/>
      <c r="C1" s="102"/>
      <c r="D1" s="102"/>
      <c r="E1" s="102"/>
      <c r="F1" s="102"/>
      <c r="G1" s="102"/>
      <c r="H1" s="102"/>
      <c r="I1" s="102"/>
      <c r="J1" s="102"/>
      <c r="K1" s="102"/>
      <c r="L1" s="102"/>
    </row>
    <row r="3" spans="1:12" ht="24" customHeight="1">
      <c r="A3" s="91" t="s">
        <v>3</v>
      </c>
      <c r="B3" s="103" t="s">
        <v>4</v>
      </c>
      <c r="C3" s="103"/>
      <c r="D3" s="103"/>
      <c r="E3" s="103"/>
      <c r="F3" s="103"/>
      <c r="G3" s="103"/>
      <c r="H3" s="103"/>
      <c r="I3" s="103"/>
      <c r="J3" s="103"/>
      <c r="K3" s="93" t="s">
        <v>5</v>
      </c>
      <c r="L3" s="93" t="s">
        <v>6</v>
      </c>
    </row>
    <row r="4" spans="1:12" s="90" customFormat="1" ht="25" customHeight="1">
      <c r="A4" s="92" t="s">
        <v>7</v>
      </c>
      <c r="B4" s="104" t="s">
        <v>8</v>
      </c>
      <c r="C4" s="104"/>
      <c r="D4" s="104"/>
      <c r="E4" s="104"/>
      <c r="F4" s="104"/>
      <c r="G4" s="104"/>
      <c r="H4" s="104"/>
      <c r="I4" s="104"/>
      <c r="J4" s="104"/>
      <c r="K4" s="92" t="s">
        <v>9</v>
      </c>
      <c r="L4" s="92"/>
    </row>
    <row r="5" spans="1:12" s="90" customFormat="1" ht="25" customHeight="1">
      <c r="A5" s="93" t="s">
        <v>10</v>
      </c>
      <c r="B5" s="105" t="s">
        <v>11</v>
      </c>
      <c r="C5" s="105"/>
      <c r="D5" s="105"/>
      <c r="E5" s="105"/>
      <c r="F5" s="105"/>
      <c r="G5" s="105"/>
      <c r="H5" s="105"/>
      <c r="I5" s="105"/>
      <c r="J5" s="105"/>
      <c r="K5" s="92" t="s">
        <v>9</v>
      </c>
      <c r="L5" s="93"/>
    </row>
    <row r="6" spans="1:12" s="90" customFormat="1" ht="25" customHeight="1">
      <c r="A6" s="93" t="s">
        <v>12</v>
      </c>
      <c r="B6" s="105" t="s">
        <v>13</v>
      </c>
      <c r="C6" s="105"/>
      <c r="D6" s="105"/>
      <c r="E6" s="105"/>
      <c r="F6" s="105"/>
      <c r="G6" s="105"/>
      <c r="H6" s="105"/>
      <c r="I6" s="105"/>
      <c r="J6" s="105"/>
      <c r="K6" s="92" t="s">
        <v>9</v>
      </c>
      <c r="L6" s="93"/>
    </row>
    <row r="7" spans="1:12" s="90" customFormat="1" ht="25" customHeight="1">
      <c r="A7" s="93" t="s">
        <v>14</v>
      </c>
      <c r="B7" s="105" t="s">
        <v>15</v>
      </c>
      <c r="C7" s="105"/>
      <c r="D7" s="105"/>
      <c r="E7" s="105"/>
      <c r="F7" s="105"/>
      <c r="G7" s="105"/>
      <c r="H7" s="105"/>
      <c r="I7" s="105"/>
      <c r="J7" s="105"/>
      <c r="K7" s="92" t="s">
        <v>9</v>
      </c>
      <c r="L7" s="93"/>
    </row>
    <row r="8" spans="1:12" s="90" customFormat="1" ht="25" customHeight="1">
      <c r="A8" s="93" t="s">
        <v>16</v>
      </c>
      <c r="B8" s="105" t="s">
        <v>17</v>
      </c>
      <c r="C8" s="105"/>
      <c r="D8" s="105"/>
      <c r="E8" s="105"/>
      <c r="F8" s="105"/>
      <c r="G8" s="105"/>
      <c r="H8" s="105"/>
      <c r="I8" s="105"/>
      <c r="J8" s="105"/>
      <c r="K8" s="92" t="s">
        <v>9</v>
      </c>
      <c r="L8" s="93"/>
    </row>
    <row r="9" spans="1:12" s="90" customFormat="1" ht="25" customHeight="1">
      <c r="A9" s="93" t="s">
        <v>18</v>
      </c>
      <c r="B9" s="105" t="s">
        <v>19</v>
      </c>
      <c r="C9" s="105"/>
      <c r="D9" s="105"/>
      <c r="E9" s="105"/>
      <c r="F9" s="105"/>
      <c r="G9" s="105"/>
      <c r="H9" s="105"/>
      <c r="I9" s="105"/>
      <c r="J9" s="105"/>
      <c r="K9" s="92" t="s">
        <v>9</v>
      </c>
      <c r="L9" s="93"/>
    </row>
    <row r="10" spans="1:12" s="90" customFormat="1" ht="25" customHeight="1">
      <c r="A10" s="93" t="s">
        <v>20</v>
      </c>
      <c r="B10" s="105" t="s">
        <v>21</v>
      </c>
      <c r="C10" s="105"/>
      <c r="D10" s="105"/>
      <c r="E10" s="105"/>
      <c r="F10" s="105"/>
      <c r="G10" s="105"/>
      <c r="H10" s="105"/>
      <c r="I10" s="105"/>
      <c r="J10" s="105"/>
      <c r="K10" s="92" t="s">
        <v>9</v>
      </c>
      <c r="L10" s="93"/>
    </row>
    <row r="11" spans="1:12" s="90" customFormat="1" ht="25" customHeight="1">
      <c r="A11" s="93" t="s">
        <v>22</v>
      </c>
      <c r="B11" s="105" t="s">
        <v>23</v>
      </c>
      <c r="C11" s="105"/>
      <c r="D11" s="105"/>
      <c r="E11" s="105"/>
      <c r="F11" s="105"/>
      <c r="G11" s="105"/>
      <c r="H11" s="105"/>
      <c r="I11" s="105"/>
      <c r="J11" s="105"/>
      <c r="K11" s="92" t="s">
        <v>9</v>
      </c>
      <c r="L11" s="93"/>
    </row>
    <row r="12" spans="1:12" s="90" customFormat="1" ht="25" customHeight="1">
      <c r="A12" s="93" t="s">
        <v>24</v>
      </c>
      <c r="B12" s="105" t="s">
        <v>25</v>
      </c>
      <c r="C12" s="105"/>
      <c r="D12" s="105"/>
      <c r="E12" s="105"/>
      <c r="F12" s="105"/>
      <c r="G12" s="105"/>
      <c r="H12" s="105"/>
      <c r="I12" s="105"/>
      <c r="J12" s="105"/>
      <c r="K12" s="92" t="s">
        <v>26</v>
      </c>
      <c r="L12" s="165" t="s">
        <v>593</v>
      </c>
    </row>
    <row r="13" spans="1:12" s="90" customFormat="1" ht="25" customHeight="1">
      <c r="A13" s="93" t="s">
        <v>27</v>
      </c>
      <c r="B13" s="105" t="s">
        <v>28</v>
      </c>
      <c r="C13" s="105"/>
      <c r="D13" s="105"/>
      <c r="E13" s="105"/>
      <c r="F13" s="105"/>
      <c r="G13" s="105"/>
      <c r="H13" s="105"/>
      <c r="I13" s="105"/>
      <c r="J13" s="105"/>
      <c r="K13" s="92" t="s">
        <v>9</v>
      </c>
      <c r="L13" s="165"/>
    </row>
    <row r="14" spans="1:12" s="90" customFormat="1" ht="25" customHeight="1">
      <c r="A14" s="93" t="s">
        <v>29</v>
      </c>
      <c r="B14" s="105" t="s">
        <v>30</v>
      </c>
      <c r="C14" s="105"/>
      <c r="D14" s="105"/>
      <c r="E14" s="105"/>
      <c r="F14" s="105"/>
      <c r="G14" s="105"/>
      <c r="H14" s="105"/>
      <c r="I14" s="105"/>
      <c r="J14" s="105"/>
      <c r="K14" s="92" t="s">
        <v>26</v>
      </c>
      <c r="L14" s="165" t="s">
        <v>593</v>
      </c>
    </row>
    <row r="15" spans="1:12" s="90" customFormat="1" ht="25" customHeight="1">
      <c r="A15" s="93" t="s">
        <v>31</v>
      </c>
      <c r="B15" s="105" t="s">
        <v>32</v>
      </c>
      <c r="C15" s="105"/>
      <c r="D15" s="105"/>
      <c r="E15" s="105"/>
      <c r="F15" s="105"/>
      <c r="G15" s="105"/>
      <c r="H15" s="105"/>
      <c r="I15" s="105"/>
      <c r="J15" s="105"/>
      <c r="K15" s="92" t="s">
        <v>26</v>
      </c>
      <c r="L15" s="165" t="s">
        <v>594</v>
      </c>
    </row>
    <row r="16" spans="1:12" ht="25" customHeight="1">
      <c r="A16" s="93" t="s">
        <v>33</v>
      </c>
      <c r="B16" s="106" t="s">
        <v>34</v>
      </c>
      <c r="C16" s="106"/>
      <c r="D16" s="106"/>
      <c r="E16" s="106"/>
      <c r="F16" s="106"/>
      <c r="G16" s="106"/>
      <c r="H16" s="106"/>
      <c r="I16" s="106"/>
      <c r="J16" s="106"/>
      <c r="K16" s="92" t="s">
        <v>9</v>
      </c>
      <c r="L16" s="95"/>
    </row>
    <row r="17" spans="1:12" ht="25" customHeight="1">
      <c r="A17" s="93" t="s">
        <v>35</v>
      </c>
      <c r="B17" s="105" t="s">
        <v>36</v>
      </c>
      <c r="C17" s="105"/>
      <c r="D17" s="105"/>
      <c r="E17" s="105"/>
      <c r="F17" s="105"/>
      <c r="G17" s="105"/>
      <c r="H17" s="105"/>
      <c r="I17" s="105"/>
      <c r="J17" s="105"/>
      <c r="K17" s="92" t="s">
        <v>9</v>
      </c>
      <c r="L17" s="96"/>
    </row>
    <row r="18" spans="1:12" ht="25" customHeight="1">
      <c r="A18" s="93" t="s">
        <v>37</v>
      </c>
      <c r="B18" s="105" t="s">
        <v>38</v>
      </c>
      <c r="C18" s="105"/>
      <c r="D18" s="105"/>
      <c r="E18" s="105"/>
      <c r="F18" s="105"/>
      <c r="G18" s="105"/>
      <c r="H18" s="105"/>
      <c r="I18" s="105"/>
      <c r="J18" s="105"/>
      <c r="K18" s="92" t="s">
        <v>9</v>
      </c>
      <c r="L18" s="94"/>
    </row>
    <row r="19" spans="1:12" ht="37" customHeight="1">
      <c r="A19" s="93" t="s">
        <v>39</v>
      </c>
      <c r="B19" s="105" t="s">
        <v>40</v>
      </c>
      <c r="C19" s="105"/>
      <c r="D19" s="105"/>
      <c r="E19" s="105"/>
      <c r="F19" s="105"/>
      <c r="G19" s="105"/>
      <c r="H19" s="105"/>
      <c r="I19" s="105"/>
      <c r="J19" s="105"/>
      <c r="K19" s="92" t="s">
        <v>9</v>
      </c>
      <c r="L19" s="94"/>
    </row>
    <row r="21" spans="1:12">
      <c r="A21" t="s">
        <v>41</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7" type="noConversion"/>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showZeros="0" topLeftCell="B4" workbookViewId="0">
      <selection activeCell="C43" sqref="C43"/>
    </sheetView>
  </sheetViews>
  <sheetFormatPr defaultColWidth="9.109375" defaultRowHeight="12.75" customHeight="1"/>
  <cols>
    <col min="1" max="1" width="40.44140625" customWidth="1"/>
    <col min="2" max="2" width="17.6640625" style="20" customWidth="1"/>
    <col min="3" max="3" width="41" customWidth="1"/>
    <col min="4" max="4" width="20" style="20" customWidth="1"/>
    <col min="5" max="5" width="43" customWidth="1"/>
    <col min="6" max="6" width="16.77734375" customWidth="1"/>
    <col min="7" max="7" width="35.44140625" customWidth="1"/>
    <col min="8" max="8" width="12.44140625" customWidth="1"/>
    <col min="9" max="9" width="9.109375" customWidth="1"/>
  </cols>
  <sheetData>
    <row r="1" spans="1:8" ht="22.5" customHeight="1">
      <c r="A1" s="48" t="s">
        <v>7</v>
      </c>
      <c r="B1" s="49"/>
      <c r="C1" s="49"/>
      <c r="D1" s="49"/>
      <c r="E1" s="49"/>
      <c r="F1" s="50"/>
    </row>
    <row r="2" spans="1:8" ht="22.5" customHeight="1">
      <c r="A2" s="107" t="s">
        <v>8</v>
      </c>
      <c r="B2" s="107"/>
      <c r="C2" s="107"/>
      <c r="D2" s="107"/>
      <c r="E2" s="107"/>
      <c r="F2" s="107"/>
      <c r="G2" s="107"/>
      <c r="H2" s="107"/>
    </row>
    <row r="3" spans="1:8" ht="22.5" customHeight="1">
      <c r="A3" s="108"/>
      <c r="B3" s="108"/>
      <c r="C3" s="51"/>
      <c r="D3" s="51"/>
      <c r="E3" s="52"/>
      <c r="H3" s="53" t="s">
        <v>42</v>
      </c>
    </row>
    <row r="4" spans="1:8" ht="22.5" customHeight="1">
      <c r="A4" s="109" t="s">
        <v>43</v>
      </c>
      <c r="B4" s="110"/>
      <c r="C4" s="109" t="s">
        <v>44</v>
      </c>
      <c r="D4" s="109"/>
      <c r="E4" s="109"/>
      <c r="F4" s="109"/>
      <c r="G4" s="109"/>
      <c r="H4" s="109"/>
    </row>
    <row r="5" spans="1:8" ht="22.5" customHeight="1">
      <c r="A5" s="54" t="s">
        <v>45</v>
      </c>
      <c r="B5" s="84" t="s">
        <v>46</v>
      </c>
      <c r="C5" s="54" t="s">
        <v>47</v>
      </c>
      <c r="D5" s="55" t="s">
        <v>46</v>
      </c>
      <c r="E5" s="54" t="s">
        <v>48</v>
      </c>
      <c r="F5" s="54" t="s">
        <v>46</v>
      </c>
      <c r="G5" s="54" t="s">
        <v>49</v>
      </c>
      <c r="H5" s="54" t="s">
        <v>46</v>
      </c>
    </row>
    <row r="6" spans="1:8" ht="22.5" customHeight="1">
      <c r="A6" s="71" t="s">
        <v>50</v>
      </c>
      <c r="B6" s="58"/>
      <c r="C6" s="85" t="s">
        <v>50</v>
      </c>
      <c r="D6" s="86"/>
      <c r="E6" s="87" t="s">
        <v>50</v>
      </c>
      <c r="F6" s="86"/>
      <c r="G6" s="87" t="s">
        <v>50</v>
      </c>
      <c r="H6" s="86"/>
    </row>
    <row r="7" spans="1:8" ht="22.5" customHeight="1">
      <c r="A7" s="56" t="s">
        <v>51</v>
      </c>
      <c r="B7" s="58">
        <v>7456.21</v>
      </c>
      <c r="C7" s="72" t="s">
        <v>52</v>
      </c>
      <c r="D7" s="58"/>
      <c r="E7" s="60" t="s">
        <v>53</v>
      </c>
      <c r="F7" s="58">
        <v>5167.75</v>
      </c>
      <c r="G7" s="60" t="s">
        <v>54</v>
      </c>
      <c r="H7" s="58">
        <v>1235.31</v>
      </c>
    </row>
    <row r="8" spans="1:8" ht="22.5" customHeight="1">
      <c r="A8" s="56" t="s">
        <v>55</v>
      </c>
      <c r="B8" s="58">
        <v>7456.21</v>
      </c>
      <c r="C8" s="72" t="s">
        <v>56</v>
      </c>
      <c r="D8" s="58"/>
      <c r="E8" s="60" t="s">
        <v>57</v>
      </c>
      <c r="F8" s="58">
        <v>4634.6099999999997</v>
      </c>
      <c r="G8" s="60" t="s">
        <v>58</v>
      </c>
      <c r="H8" s="58">
        <v>468.5</v>
      </c>
    </row>
    <row r="9" spans="1:8" ht="22.5" customHeight="1">
      <c r="A9" s="73" t="s">
        <v>59</v>
      </c>
      <c r="B9" s="58"/>
      <c r="C9" s="72" t="s">
        <v>60</v>
      </c>
      <c r="D9" s="58"/>
      <c r="E9" s="60" t="s">
        <v>61</v>
      </c>
      <c r="F9" s="58">
        <v>236.92</v>
      </c>
      <c r="G9" s="60" t="s">
        <v>62</v>
      </c>
      <c r="H9" s="58"/>
    </row>
    <row r="10" spans="1:8" ht="22.5" customHeight="1">
      <c r="A10" s="56" t="s">
        <v>63</v>
      </c>
      <c r="B10" s="58"/>
      <c r="C10" s="72" t="s">
        <v>64</v>
      </c>
      <c r="D10" s="58"/>
      <c r="E10" s="60" t="s">
        <v>65</v>
      </c>
      <c r="F10" s="58">
        <v>296.22000000000003</v>
      </c>
      <c r="G10" s="60" t="s">
        <v>66</v>
      </c>
      <c r="H10" s="58"/>
    </row>
    <row r="11" spans="1:8" ht="22.5" customHeight="1">
      <c r="A11" s="56" t="s">
        <v>67</v>
      </c>
      <c r="B11" s="58"/>
      <c r="C11" s="72" t="s">
        <v>68</v>
      </c>
      <c r="D11" s="58"/>
      <c r="E11" s="60" t="s">
        <v>69</v>
      </c>
      <c r="F11" s="58"/>
      <c r="G11" s="60" t="s">
        <v>70</v>
      </c>
      <c r="H11" s="58">
        <v>3616</v>
      </c>
    </row>
    <row r="12" spans="1:8" ht="22.5" customHeight="1">
      <c r="A12" s="56" t="s">
        <v>71</v>
      </c>
      <c r="B12" s="58"/>
      <c r="C12" s="72" t="s">
        <v>72</v>
      </c>
      <c r="D12" s="58"/>
      <c r="E12" s="60" t="s">
        <v>73</v>
      </c>
      <c r="F12" s="58">
        <v>2288.46</v>
      </c>
      <c r="G12" s="60" t="s">
        <v>74</v>
      </c>
      <c r="H12" s="58"/>
    </row>
    <row r="13" spans="1:8" ht="22.5" customHeight="1">
      <c r="A13" s="56" t="s">
        <v>75</v>
      </c>
      <c r="B13" s="58"/>
      <c r="C13" s="72" t="s">
        <v>76</v>
      </c>
      <c r="D13" s="58"/>
      <c r="E13" s="60" t="s">
        <v>57</v>
      </c>
      <c r="F13" s="58"/>
      <c r="G13" s="60" t="s">
        <v>77</v>
      </c>
      <c r="H13" s="58">
        <v>900</v>
      </c>
    </row>
    <row r="14" spans="1:8" ht="22.5" customHeight="1">
      <c r="A14" s="56" t="s">
        <v>78</v>
      </c>
      <c r="B14" s="58"/>
      <c r="C14" s="72" t="s">
        <v>79</v>
      </c>
      <c r="D14" s="58">
        <v>742.37</v>
      </c>
      <c r="E14" s="60" t="s">
        <v>61</v>
      </c>
      <c r="F14" s="58">
        <v>448.28</v>
      </c>
      <c r="G14" s="60" t="s">
        <v>80</v>
      </c>
      <c r="H14" s="58"/>
    </row>
    <row r="15" spans="1:8" ht="22.5" customHeight="1">
      <c r="A15" s="56" t="s">
        <v>81</v>
      </c>
      <c r="B15" s="58"/>
      <c r="C15" s="72" t="s">
        <v>82</v>
      </c>
      <c r="D15" s="58"/>
      <c r="E15" s="60" t="s">
        <v>83</v>
      </c>
      <c r="F15" s="58">
        <v>940.18</v>
      </c>
      <c r="G15" s="60" t="s">
        <v>84</v>
      </c>
      <c r="H15" s="58">
        <v>1236.4000000000001</v>
      </c>
    </row>
    <row r="16" spans="1:8" ht="22.5" customHeight="1">
      <c r="A16" s="74" t="s">
        <v>85</v>
      </c>
      <c r="B16" s="58"/>
      <c r="C16" s="72" t="s">
        <v>86</v>
      </c>
      <c r="D16" s="58">
        <v>6354.91</v>
      </c>
      <c r="E16" s="60" t="s">
        <v>87</v>
      </c>
      <c r="F16" s="58"/>
      <c r="G16" s="60" t="s">
        <v>88</v>
      </c>
      <c r="H16" s="58"/>
    </row>
    <row r="17" spans="1:8" ht="22.5" customHeight="1">
      <c r="A17" s="74" t="s">
        <v>89</v>
      </c>
      <c r="B17" s="58"/>
      <c r="C17" s="72" t="s">
        <v>90</v>
      </c>
      <c r="D17" s="58"/>
      <c r="E17" s="60" t="s">
        <v>91</v>
      </c>
      <c r="F17" s="58"/>
      <c r="G17" s="60" t="s">
        <v>92</v>
      </c>
      <c r="H17" s="58"/>
    </row>
    <row r="18" spans="1:8" ht="22.5" customHeight="1">
      <c r="A18" s="74"/>
      <c r="B18" s="28"/>
      <c r="C18" s="72" t="s">
        <v>93</v>
      </c>
      <c r="D18" s="58"/>
      <c r="E18" s="60" t="s">
        <v>94</v>
      </c>
      <c r="F18" s="58"/>
      <c r="G18" s="60" t="s">
        <v>95</v>
      </c>
      <c r="H18" s="58"/>
    </row>
    <row r="19" spans="1:8" ht="22.5" customHeight="1">
      <c r="A19" s="62"/>
      <c r="B19" s="63"/>
      <c r="C19" s="72" t="s">
        <v>96</v>
      </c>
      <c r="D19" s="58"/>
      <c r="E19" s="60" t="s">
        <v>97</v>
      </c>
      <c r="F19" s="58"/>
      <c r="G19" s="60" t="s">
        <v>98</v>
      </c>
      <c r="H19" s="58"/>
    </row>
    <row r="20" spans="1:8" ht="22.5" customHeight="1">
      <c r="A20" s="62"/>
      <c r="B20" s="28"/>
      <c r="C20" s="72" t="s">
        <v>99</v>
      </c>
      <c r="D20" s="58"/>
      <c r="E20" s="60" t="s">
        <v>100</v>
      </c>
      <c r="F20" s="58">
        <v>900</v>
      </c>
      <c r="G20" s="60" t="s">
        <v>101</v>
      </c>
      <c r="H20" s="58"/>
    </row>
    <row r="21" spans="1:8" ht="22.5" customHeight="1">
      <c r="A21" s="31"/>
      <c r="B21" s="28"/>
      <c r="C21" s="72" t="s">
        <v>102</v>
      </c>
      <c r="D21" s="58"/>
      <c r="E21" s="60" t="s">
        <v>103</v>
      </c>
      <c r="F21" s="58"/>
      <c r="G21" s="60" t="s">
        <v>104</v>
      </c>
      <c r="H21" s="58"/>
    </row>
    <row r="22" spans="1:8" ht="22.5" customHeight="1">
      <c r="A22" s="30"/>
      <c r="B22" s="28"/>
      <c r="C22" s="72" t="s">
        <v>105</v>
      </c>
      <c r="D22" s="58"/>
      <c r="E22" s="60" t="s">
        <v>106</v>
      </c>
      <c r="F22" s="58"/>
      <c r="G22" s="60"/>
      <c r="H22" s="58"/>
    </row>
    <row r="23" spans="1:8" ht="22.5" customHeight="1">
      <c r="A23" s="75"/>
      <c r="B23" s="28"/>
      <c r="C23" s="72" t="s">
        <v>107</v>
      </c>
      <c r="D23" s="58"/>
      <c r="E23" s="64" t="s">
        <v>108</v>
      </c>
      <c r="F23" s="58"/>
      <c r="G23" s="64"/>
      <c r="H23" s="58"/>
    </row>
    <row r="24" spans="1:8" ht="22.5" customHeight="1">
      <c r="A24" s="75"/>
      <c r="B24" s="28"/>
      <c r="C24" s="72" t="s">
        <v>109</v>
      </c>
      <c r="D24" s="58"/>
      <c r="E24" s="64" t="s">
        <v>110</v>
      </c>
      <c r="F24" s="58"/>
      <c r="G24" s="64"/>
      <c r="H24" s="58"/>
    </row>
    <row r="25" spans="1:8" ht="22.5" customHeight="1">
      <c r="A25" s="75"/>
      <c r="B25" s="28"/>
      <c r="C25" s="72" t="s">
        <v>111</v>
      </c>
      <c r="D25" s="58"/>
      <c r="E25" s="64" t="s">
        <v>112</v>
      </c>
      <c r="F25" s="58"/>
      <c r="G25" s="64"/>
      <c r="H25" s="58"/>
    </row>
    <row r="26" spans="1:8" ht="22.5" customHeight="1">
      <c r="A26" s="75"/>
      <c r="B26" s="28"/>
      <c r="C26" s="72" t="s">
        <v>113</v>
      </c>
      <c r="D26" s="58">
        <v>358.92</v>
      </c>
      <c r="E26" s="64"/>
      <c r="F26" s="58"/>
      <c r="G26" s="64"/>
      <c r="H26" s="58"/>
    </row>
    <row r="27" spans="1:8" ht="22.5" customHeight="1">
      <c r="A27" s="30"/>
      <c r="B27" s="63"/>
      <c r="C27" s="72" t="s">
        <v>114</v>
      </c>
      <c r="D27" s="58"/>
      <c r="E27" s="60"/>
      <c r="F27" s="58"/>
      <c r="G27" s="60"/>
      <c r="H27" s="58"/>
    </row>
    <row r="28" spans="1:8" ht="22.5" customHeight="1">
      <c r="A28" s="75"/>
      <c r="B28" s="28"/>
      <c r="C28" s="72" t="s">
        <v>115</v>
      </c>
      <c r="D28" s="58"/>
      <c r="E28" s="60"/>
      <c r="F28" s="58"/>
      <c r="G28" s="60"/>
      <c r="H28" s="58"/>
    </row>
    <row r="29" spans="1:8" ht="22.5" customHeight="1">
      <c r="A29" s="30"/>
      <c r="B29" s="63"/>
      <c r="C29" s="72" t="s">
        <v>116</v>
      </c>
      <c r="D29" s="58"/>
      <c r="E29" s="60"/>
      <c r="F29" s="58"/>
      <c r="G29" s="60"/>
      <c r="H29" s="58"/>
    </row>
    <row r="30" spans="1:8" ht="22.5" customHeight="1">
      <c r="A30" s="30"/>
      <c r="B30" s="28"/>
      <c r="C30" s="72" t="s">
        <v>117</v>
      </c>
      <c r="D30" s="58"/>
      <c r="E30" s="60"/>
      <c r="F30" s="58"/>
      <c r="G30" s="60"/>
      <c r="H30" s="58"/>
    </row>
    <row r="31" spans="1:8" ht="22.5" customHeight="1">
      <c r="A31" s="30"/>
      <c r="B31" s="28"/>
      <c r="C31" s="72" t="s">
        <v>118</v>
      </c>
      <c r="D31" s="58"/>
      <c r="E31" s="60"/>
      <c r="F31" s="58"/>
      <c r="G31" s="60"/>
      <c r="H31" s="58"/>
    </row>
    <row r="32" spans="1:8" ht="22.5" customHeight="1">
      <c r="A32" s="30"/>
      <c r="B32" s="28"/>
      <c r="C32" s="72" t="s">
        <v>119</v>
      </c>
      <c r="D32" s="58"/>
      <c r="E32" s="60"/>
      <c r="F32" s="58"/>
      <c r="G32" s="60"/>
      <c r="H32" s="58"/>
    </row>
    <row r="33" spans="1:8" ht="22.5" customHeight="1">
      <c r="A33" s="30"/>
      <c r="B33" s="28"/>
      <c r="C33" s="72" t="s">
        <v>120</v>
      </c>
      <c r="D33" s="58"/>
      <c r="E33" s="60"/>
      <c r="F33" s="58"/>
      <c r="G33" s="60"/>
      <c r="H33" s="58"/>
    </row>
    <row r="34" spans="1:8" ht="22.5" customHeight="1">
      <c r="A34" s="31"/>
      <c r="B34" s="28"/>
      <c r="C34" s="72" t="s">
        <v>121</v>
      </c>
      <c r="D34" s="58"/>
      <c r="E34" s="60"/>
      <c r="F34" s="58"/>
      <c r="G34" s="60"/>
      <c r="H34" s="58"/>
    </row>
    <row r="35" spans="1:8" ht="22.5" customHeight="1">
      <c r="A35" s="30"/>
      <c r="B35" s="28"/>
      <c r="C35" s="72" t="s">
        <v>122</v>
      </c>
      <c r="D35" s="58"/>
      <c r="E35" s="60"/>
      <c r="F35" s="58"/>
      <c r="G35" s="60"/>
      <c r="H35" s="58"/>
    </row>
    <row r="36" spans="1:8" ht="22.5" customHeight="1">
      <c r="A36" s="30"/>
      <c r="B36" s="28"/>
      <c r="C36" s="57"/>
      <c r="D36" s="65"/>
      <c r="E36" s="60"/>
      <c r="F36" s="58"/>
      <c r="G36" s="60"/>
      <c r="H36" s="58"/>
    </row>
    <row r="37" spans="1:8" ht="26.25" customHeight="1">
      <c r="A37" s="30"/>
      <c r="B37" s="28"/>
      <c r="C37" s="57"/>
      <c r="D37" s="65"/>
      <c r="E37" s="60"/>
      <c r="F37" s="66"/>
      <c r="G37" s="60"/>
      <c r="H37" s="66"/>
    </row>
    <row r="38" spans="1:8" ht="22.5" customHeight="1">
      <c r="A38" s="55" t="s">
        <v>123</v>
      </c>
      <c r="B38" s="63">
        <v>7456.21</v>
      </c>
      <c r="C38" s="55" t="s">
        <v>124</v>
      </c>
      <c r="D38" s="88">
        <v>7456.21</v>
      </c>
      <c r="E38" s="55" t="s">
        <v>124</v>
      </c>
      <c r="F38" s="66">
        <v>7456.21</v>
      </c>
      <c r="G38" s="55" t="s">
        <v>124</v>
      </c>
      <c r="H38" s="66">
        <v>7456.21</v>
      </c>
    </row>
    <row r="39" spans="1:8" ht="22.5" customHeight="1">
      <c r="A39" s="89" t="s">
        <v>125</v>
      </c>
      <c r="B39" s="28"/>
      <c r="C39" s="74" t="s">
        <v>126</v>
      </c>
      <c r="D39" s="65"/>
      <c r="E39" s="74" t="s">
        <v>126</v>
      </c>
      <c r="F39" s="66"/>
      <c r="G39" s="74" t="s">
        <v>126</v>
      </c>
      <c r="H39" s="66"/>
    </row>
    <row r="40" spans="1:8" ht="22.5" customHeight="1">
      <c r="A40" s="89" t="s">
        <v>127</v>
      </c>
      <c r="B40" s="28"/>
      <c r="C40" s="59" t="s">
        <v>128</v>
      </c>
      <c r="D40" s="58"/>
      <c r="E40" s="59" t="s">
        <v>128</v>
      </c>
      <c r="F40" s="58"/>
      <c r="G40" s="59" t="s">
        <v>128</v>
      </c>
      <c r="H40" s="58"/>
    </row>
    <row r="41" spans="1:8" ht="22.5" customHeight="1">
      <c r="A41" s="89" t="s">
        <v>129</v>
      </c>
      <c r="B41" s="34"/>
      <c r="C41" s="77"/>
      <c r="D41" s="65"/>
      <c r="E41" s="30"/>
      <c r="F41" s="65"/>
      <c r="G41" s="30"/>
      <c r="H41" s="65"/>
    </row>
    <row r="42" spans="1:8" ht="22.5" customHeight="1">
      <c r="A42" s="89" t="s">
        <v>130</v>
      </c>
      <c r="B42" s="28"/>
      <c r="C42" s="77"/>
      <c r="D42" s="65"/>
      <c r="E42" s="31"/>
      <c r="F42" s="65"/>
      <c r="G42" s="31"/>
      <c r="H42" s="65"/>
    </row>
    <row r="43" spans="1:8" ht="22.5" customHeight="1">
      <c r="A43" s="89" t="s">
        <v>131</v>
      </c>
      <c r="B43" s="28"/>
      <c r="C43" s="77"/>
      <c r="D43" s="78"/>
      <c r="E43" s="30"/>
      <c r="F43" s="65"/>
      <c r="G43" s="30"/>
      <c r="H43" s="65"/>
    </row>
    <row r="44" spans="1:8" ht="21" customHeight="1">
      <c r="A44" s="30"/>
      <c r="B44" s="28"/>
      <c r="C44" s="31"/>
      <c r="D44" s="78"/>
      <c r="E44" s="31"/>
      <c r="F44" s="78"/>
      <c r="G44" s="31"/>
      <c r="H44" s="78"/>
    </row>
    <row r="45" spans="1:8" ht="22.5" customHeight="1">
      <c r="A45" s="54" t="s">
        <v>132</v>
      </c>
      <c r="B45" s="58">
        <v>7456.21</v>
      </c>
      <c r="C45" s="79" t="s">
        <v>133</v>
      </c>
      <c r="D45" s="78">
        <v>7456.21</v>
      </c>
      <c r="E45" s="54" t="s">
        <v>133</v>
      </c>
      <c r="F45" s="58">
        <v>7456.21</v>
      </c>
      <c r="G45" s="54" t="s">
        <v>133</v>
      </c>
      <c r="H45" s="58">
        <v>7456.21</v>
      </c>
    </row>
  </sheetData>
  <mergeCells count="4">
    <mergeCell ref="A2:H2"/>
    <mergeCell ref="A3:B3"/>
    <mergeCell ref="A4:B4"/>
    <mergeCell ref="C4:H4"/>
  </mergeCells>
  <phoneticPr fontId="17"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showGridLines="0" showZeros="0" topLeftCell="A2" workbookViewId="0">
      <selection activeCell="F10" sqref="F10"/>
    </sheetView>
  </sheetViews>
  <sheetFormatPr defaultColWidth="9.109375" defaultRowHeight="12.75" customHeight="1"/>
  <cols>
    <col min="1" max="1" width="13.6640625" customWidth="1"/>
    <col min="2" max="2" width="30.44140625" customWidth="1"/>
    <col min="3" max="3" width="11" customWidth="1"/>
    <col min="4" max="4" width="14" customWidth="1"/>
    <col min="5" max="5" width="14.44140625" customWidth="1"/>
    <col min="6" max="6" width="11.33203125" customWidth="1"/>
    <col min="7" max="7" width="12.33203125" customWidth="1"/>
    <col min="8" max="12" width="14.33203125" customWidth="1"/>
    <col min="13" max="13" width="9.109375" customWidth="1"/>
    <col min="14" max="14" width="14.33203125" customWidth="1"/>
    <col min="15" max="15" width="10.6640625" customWidth="1"/>
    <col min="16" max="16383" width="9.109375" customWidth="1"/>
  </cols>
  <sheetData>
    <row r="1" spans="1:15" ht="29.25" customHeight="1">
      <c r="A1" s="20" t="s">
        <v>10</v>
      </c>
      <c r="B1" s="20"/>
    </row>
    <row r="2" spans="1:15" ht="35.25" customHeight="1">
      <c r="A2" s="111" t="s">
        <v>11</v>
      </c>
      <c r="B2" s="111"/>
      <c r="C2" s="111"/>
      <c r="D2" s="111"/>
      <c r="E2" s="111"/>
      <c r="F2" s="111"/>
      <c r="G2" s="111"/>
      <c r="H2" s="111"/>
      <c r="I2" s="111"/>
      <c r="J2" s="111"/>
      <c r="K2" s="111"/>
      <c r="L2" s="111"/>
      <c r="M2" s="111"/>
      <c r="N2" s="111"/>
      <c r="O2" s="82"/>
    </row>
    <row r="3" spans="1:15" ht="21.75" customHeight="1">
      <c r="N3" s="37" t="s">
        <v>42</v>
      </c>
    </row>
    <row r="4" spans="1:15" ht="18" customHeight="1">
      <c r="A4" s="116" t="s">
        <v>134</v>
      </c>
      <c r="B4" s="116" t="s">
        <v>135</v>
      </c>
      <c r="C4" s="112" t="s">
        <v>136</v>
      </c>
      <c r="D4" s="113"/>
      <c r="E4" s="113"/>
      <c r="F4" s="113"/>
      <c r="G4" s="113"/>
      <c r="H4" s="113"/>
      <c r="I4" s="113"/>
      <c r="J4" s="113"/>
      <c r="K4" s="113"/>
      <c r="L4" s="113"/>
      <c r="M4" s="113"/>
      <c r="N4" s="114"/>
    </row>
    <row r="5" spans="1:15" ht="22.5" customHeight="1">
      <c r="A5" s="116"/>
      <c r="B5" s="116"/>
      <c r="C5" s="115" t="s">
        <v>137</v>
      </c>
      <c r="D5" s="115" t="s">
        <v>138</v>
      </c>
      <c r="E5" s="115"/>
      <c r="F5" s="115" t="s">
        <v>139</v>
      </c>
      <c r="G5" s="115" t="s">
        <v>140</v>
      </c>
      <c r="H5" s="115" t="s">
        <v>141</v>
      </c>
      <c r="I5" s="115" t="s">
        <v>142</v>
      </c>
      <c r="J5" s="115" t="s">
        <v>143</v>
      </c>
      <c r="K5" s="115" t="s">
        <v>125</v>
      </c>
      <c r="L5" s="115" t="s">
        <v>129</v>
      </c>
      <c r="M5" s="115" t="s">
        <v>127</v>
      </c>
      <c r="N5" s="115" t="s">
        <v>144</v>
      </c>
    </row>
    <row r="6" spans="1:15" ht="34" customHeight="1">
      <c r="A6" s="116"/>
      <c r="B6" s="116"/>
      <c r="C6" s="115"/>
      <c r="D6" s="21" t="s">
        <v>145</v>
      </c>
      <c r="E6" s="21" t="s">
        <v>146</v>
      </c>
      <c r="F6" s="115"/>
      <c r="G6" s="115"/>
      <c r="H6" s="115"/>
      <c r="I6" s="115"/>
      <c r="J6" s="115"/>
      <c r="K6" s="115"/>
      <c r="L6" s="115"/>
      <c r="M6" s="115"/>
      <c r="N6" s="115"/>
    </row>
    <row r="7" spans="1:15" ht="12.75" customHeight="1">
      <c r="A7" s="23" t="s">
        <v>147</v>
      </c>
      <c r="B7" s="23" t="s">
        <v>147</v>
      </c>
      <c r="C7" s="23" t="s">
        <v>147</v>
      </c>
      <c r="D7" s="23" t="s">
        <v>147</v>
      </c>
      <c r="E7" s="23" t="s">
        <v>147</v>
      </c>
      <c r="F7" s="23" t="s">
        <v>147</v>
      </c>
      <c r="G7" s="23" t="s">
        <v>147</v>
      </c>
      <c r="H7" s="23" t="s">
        <v>147</v>
      </c>
      <c r="I7" s="23" t="s">
        <v>147</v>
      </c>
      <c r="J7" s="23" t="s">
        <v>147</v>
      </c>
      <c r="K7" s="23" t="s">
        <v>147</v>
      </c>
      <c r="L7" s="23" t="s">
        <v>147</v>
      </c>
      <c r="M7" s="23" t="s">
        <v>147</v>
      </c>
      <c r="N7" s="23" t="s">
        <v>147</v>
      </c>
    </row>
    <row r="8" spans="1:15" ht="18" customHeight="1">
      <c r="A8" s="31"/>
      <c r="B8" s="31" t="s">
        <v>137</v>
      </c>
      <c r="C8" s="80">
        <v>7456.2053999999998</v>
      </c>
      <c r="D8" s="80">
        <v>7456.2053999999998</v>
      </c>
      <c r="E8" s="31"/>
      <c r="F8" s="31"/>
      <c r="G8" s="31"/>
      <c r="H8" s="31"/>
      <c r="I8" s="31"/>
      <c r="J8" s="31"/>
      <c r="K8" s="31"/>
      <c r="L8" s="31"/>
      <c r="M8" s="31"/>
      <c r="N8" s="31"/>
    </row>
    <row r="9" spans="1:15" ht="18" customHeight="1">
      <c r="A9" s="31" t="s">
        <v>148</v>
      </c>
      <c r="B9" s="31" t="s">
        <v>149</v>
      </c>
      <c r="C9" s="80">
        <v>3586.6062999999999</v>
      </c>
      <c r="D9" s="80">
        <v>3586.6062999999999</v>
      </c>
      <c r="E9" s="31"/>
      <c r="F9" s="31"/>
      <c r="G9" s="31"/>
      <c r="H9" s="31"/>
      <c r="I9" s="31"/>
      <c r="J9" s="31"/>
      <c r="K9" s="31"/>
      <c r="L9" s="31"/>
      <c r="M9" s="31"/>
      <c r="N9" s="31"/>
    </row>
    <row r="10" spans="1:15" ht="18" customHeight="1">
      <c r="A10" s="31" t="s">
        <v>150</v>
      </c>
      <c r="B10" s="31" t="s">
        <v>151</v>
      </c>
      <c r="C10" s="80">
        <v>261.93180000000001</v>
      </c>
      <c r="D10" s="80">
        <v>261.93180000000001</v>
      </c>
      <c r="E10" s="31"/>
      <c r="F10" s="31"/>
      <c r="G10" s="31"/>
      <c r="H10" s="31"/>
      <c r="I10" s="30"/>
      <c r="J10" s="30"/>
      <c r="K10" s="30"/>
      <c r="L10" s="30"/>
      <c r="M10" s="31"/>
      <c r="N10" s="31"/>
    </row>
    <row r="11" spans="1:15" ht="18" customHeight="1">
      <c r="A11" s="31" t="s">
        <v>152</v>
      </c>
      <c r="B11" s="30" t="s">
        <v>153</v>
      </c>
      <c r="C11" s="80">
        <v>182.99619999999999</v>
      </c>
      <c r="D11" s="80">
        <v>182.99619999999999</v>
      </c>
      <c r="E11" s="31"/>
      <c r="F11" s="31"/>
      <c r="G11" s="30"/>
      <c r="H11" s="30"/>
      <c r="I11" s="30"/>
      <c r="J11" s="30"/>
      <c r="K11" s="30"/>
      <c r="L11" s="30"/>
      <c r="M11" s="31"/>
      <c r="N11" s="31"/>
    </row>
    <row r="12" spans="1:15" ht="18" customHeight="1">
      <c r="A12" s="31" t="s">
        <v>154</v>
      </c>
      <c r="B12" s="31" t="s">
        <v>155</v>
      </c>
      <c r="C12" s="80">
        <v>209.7603</v>
      </c>
      <c r="D12" s="80">
        <v>209.7603</v>
      </c>
      <c r="E12" s="31"/>
      <c r="F12" s="31"/>
      <c r="G12" s="30"/>
      <c r="H12" s="30"/>
      <c r="I12" s="30"/>
      <c r="J12" s="30"/>
      <c r="K12" s="30"/>
      <c r="L12" s="30"/>
      <c r="M12" s="31"/>
      <c r="N12" s="31"/>
    </row>
    <row r="13" spans="1:15" ht="18" customHeight="1">
      <c r="A13" s="30" t="s">
        <v>156</v>
      </c>
      <c r="B13" s="31" t="s">
        <v>157</v>
      </c>
      <c r="C13" s="80">
        <v>899.79859999999996</v>
      </c>
      <c r="D13" s="80">
        <v>899.79859999999996</v>
      </c>
      <c r="E13" s="31"/>
      <c r="F13" s="31"/>
      <c r="G13" s="31"/>
      <c r="H13" s="31"/>
      <c r="I13" s="30"/>
      <c r="J13" s="30"/>
      <c r="K13" s="30"/>
      <c r="L13" s="30"/>
      <c r="M13" s="31"/>
      <c r="N13" s="31"/>
      <c r="O13" s="20"/>
    </row>
    <row r="14" spans="1:15" ht="18" customHeight="1">
      <c r="A14" s="30" t="s">
        <v>158</v>
      </c>
      <c r="B14" s="31" t="s">
        <v>159</v>
      </c>
      <c r="C14" s="80">
        <v>130.38290000000001</v>
      </c>
      <c r="D14" s="80">
        <v>130.38290000000001</v>
      </c>
      <c r="E14" s="31"/>
      <c r="F14" s="31"/>
      <c r="G14" s="31"/>
      <c r="H14" s="30"/>
      <c r="I14" s="30"/>
      <c r="J14" s="30"/>
      <c r="K14" s="30"/>
      <c r="L14" s="30"/>
      <c r="M14" s="31"/>
      <c r="N14" s="31"/>
      <c r="O14" s="20"/>
    </row>
    <row r="15" spans="1:15" ht="18" customHeight="1">
      <c r="A15" s="30" t="s">
        <v>160</v>
      </c>
      <c r="B15" s="30" t="s">
        <v>161</v>
      </c>
      <c r="C15" s="80">
        <v>402.2158</v>
      </c>
      <c r="D15" s="80">
        <v>402.2158</v>
      </c>
      <c r="E15" s="31"/>
      <c r="F15" s="30"/>
      <c r="G15" s="30"/>
      <c r="H15" s="30"/>
      <c r="I15" s="30"/>
      <c r="J15" s="30"/>
      <c r="K15" s="30"/>
      <c r="L15" s="30"/>
      <c r="M15" s="31"/>
      <c r="N15" s="31"/>
      <c r="O15" s="20"/>
    </row>
    <row r="16" spans="1:15" ht="18" customHeight="1">
      <c r="A16" s="30" t="s">
        <v>162</v>
      </c>
      <c r="B16" s="30" t="s">
        <v>163</v>
      </c>
      <c r="C16" s="80">
        <v>100.3965</v>
      </c>
      <c r="D16" s="80">
        <v>100.3965</v>
      </c>
      <c r="E16" s="31"/>
      <c r="F16" s="31"/>
      <c r="G16" s="30"/>
      <c r="H16" s="30"/>
      <c r="I16" s="30"/>
      <c r="J16" s="30"/>
      <c r="K16" s="31"/>
      <c r="L16" s="30"/>
      <c r="M16" s="31"/>
      <c r="N16" s="31"/>
      <c r="O16" s="20"/>
    </row>
    <row r="17" spans="1:15" ht="18" customHeight="1">
      <c r="A17" s="30" t="s">
        <v>164</v>
      </c>
      <c r="B17" s="30" t="s">
        <v>165</v>
      </c>
      <c r="C17" s="81">
        <v>216.68049999999999</v>
      </c>
      <c r="D17" s="81">
        <v>216.68049999999999</v>
      </c>
      <c r="E17" s="30"/>
      <c r="F17" s="31"/>
      <c r="G17" s="30"/>
      <c r="H17" s="30"/>
      <c r="I17" s="30"/>
      <c r="J17" s="30"/>
      <c r="K17" s="30"/>
      <c r="L17" s="31"/>
      <c r="M17" s="31"/>
      <c r="N17" s="31"/>
      <c r="O17" s="20"/>
    </row>
    <row r="18" spans="1:15" ht="18" customHeight="1">
      <c r="A18" s="30" t="s">
        <v>166</v>
      </c>
      <c r="B18" s="30" t="s">
        <v>167</v>
      </c>
      <c r="C18" s="81">
        <v>82.377300000000005</v>
      </c>
      <c r="D18" s="81">
        <v>82.377300000000005</v>
      </c>
      <c r="E18" s="30"/>
      <c r="F18" s="30"/>
      <c r="G18" s="30"/>
      <c r="H18" s="30"/>
      <c r="I18" s="30"/>
      <c r="J18" s="30"/>
      <c r="K18" s="30"/>
      <c r="L18" s="31"/>
      <c r="M18" s="31"/>
      <c r="N18" s="31"/>
      <c r="O18" s="20"/>
    </row>
    <row r="19" spans="1:15" ht="18" customHeight="1">
      <c r="A19" s="30" t="s">
        <v>168</v>
      </c>
      <c r="B19" s="30" t="s">
        <v>169</v>
      </c>
      <c r="C19" s="81">
        <v>184.0598</v>
      </c>
      <c r="D19" s="81">
        <v>184.0598</v>
      </c>
      <c r="E19" s="30"/>
      <c r="F19" s="30"/>
      <c r="G19" s="30"/>
      <c r="H19" s="30"/>
      <c r="I19" s="30"/>
      <c r="J19" s="30"/>
      <c r="K19" s="30"/>
      <c r="L19" s="31"/>
      <c r="M19" s="30"/>
      <c r="N19" s="31"/>
    </row>
    <row r="20" spans="1:15" ht="18" customHeight="1">
      <c r="A20" s="30" t="s">
        <v>170</v>
      </c>
      <c r="B20" s="30" t="s">
        <v>171</v>
      </c>
      <c r="C20" s="81">
        <v>373.52539999999999</v>
      </c>
      <c r="D20" s="81">
        <v>373.52539999999999</v>
      </c>
      <c r="E20" s="30"/>
      <c r="F20" s="30"/>
      <c r="G20" s="30"/>
      <c r="H20" s="30"/>
      <c r="I20" s="30"/>
      <c r="J20" s="30"/>
      <c r="K20" s="30"/>
      <c r="L20" s="31"/>
      <c r="M20" s="31"/>
      <c r="N20" s="31"/>
    </row>
    <row r="21" spans="1:15" ht="18" customHeight="1">
      <c r="A21" s="30" t="s">
        <v>172</v>
      </c>
      <c r="B21" s="30" t="s">
        <v>173</v>
      </c>
      <c r="C21" s="81">
        <v>116.4062</v>
      </c>
      <c r="D21" s="81">
        <v>116.4062</v>
      </c>
      <c r="E21" s="30"/>
      <c r="F21" s="30"/>
      <c r="G21" s="30"/>
      <c r="H21" s="30"/>
      <c r="I21" s="30"/>
      <c r="J21" s="30"/>
      <c r="K21" s="30"/>
      <c r="L21" s="30"/>
      <c r="M21" s="31"/>
      <c r="N21" s="31"/>
    </row>
    <row r="22" spans="1:15" ht="18" customHeight="1">
      <c r="A22" s="30" t="s">
        <v>174</v>
      </c>
      <c r="B22" s="30" t="s">
        <v>175</v>
      </c>
      <c r="C22" s="81">
        <v>709.06780000000003</v>
      </c>
      <c r="D22" s="81">
        <v>709.06780000000003</v>
      </c>
      <c r="E22" s="30"/>
      <c r="F22" s="30"/>
      <c r="G22" s="30"/>
      <c r="H22" s="30"/>
      <c r="I22" s="30"/>
      <c r="J22" s="30"/>
      <c r="K22" s="30"/>
      <c r="L22" s="30"/>
      <c r="M22" s="30"/>
      <c r="N22" s="30"/>
    </row>
    <row r="23" spans="1:15" ht="12.75" customHeight="1">
      <c r="C23" s="83"/>
      <c r="D23" s="8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7"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showGridLines="0" showZeros="0" workbookViewId="0">
      <selection activeCell="E13" sqref="E13"/>
    </sheetView>
  </sheetViews>
  <sheetFormatPr defaultColWidth="9.109375" defaultRowHeight="12.75" customHeight="1"/>
  <cols>
    <col min="1" max="1" width="13.6640625" customWidth="1"/>
    <col min="2" max="2" width="29.77734375" customWidth="1"/>
    <col min="3" max="3" width="14.33203125" customWidth="1"/>
    <col min="4" max="4" width="12.33203125" customWidth="1"/>
    <col min="5" max="5" width="13" customWidth="1"/>
    <col min="6" max="9" width="14.33203125" customWidth="1"/>
    <col min="10" max="10" width="9.109375" customWidth="1"/>
    <col min="11" max="12" width="14.33203125" customWidth="1"/>
    <col min="13" max="13" width="13.33203125" customWidth="1"/>
    <col min="14" max="16383" width="9.109375" customWidth="1"/>
  </cols>
  <sheetData>
    <row r="1" spans="1:13" ht="29.25" customHeight="1">
      <c r="A1" s="20" t="s">
        <v>12</v>
      </c>
      <c r="B1" s="20"/>
    </row>
    <row r="2" spans="1:13" ht="35.25" customHeight="1">
      <c r="A2" s="111" t="s">
        <v>13</v>
      </c>
      <c r="B2" s="111"/>
      <c r="C2" s="111"/>
      <c r="D2" s="111"/>
      <c r="E2" s="111"/>
      <c r="F2" s="111"/>
      <c r="G2" s="111"/>
      <c r="H2" s="111"/>
      <c r="I2" s="111"/>
      <c r="J2" s="111"/>
      <c r="K2" s="111"/>
      <c r="L2" s="111"/>
      <c r="M2" s="82"/>
    </row>
    <row r="3" spans="1:13" ht="21.75" customHeight="1">
      <c r="L3" s="37" t="s">
        <v>42</v>
      </c>
    </row>
    <row r="4" spans="1:13" ht="15" customHeight="1">
      <c r="A4" s="116" t="s">
        <v>134</v>
      </c>
      <c r="B4" s="116" t="s">
        <v>135</v>
      </c>
      <c r="C4" s="116" t="s">
        <v>136</v>
      </c>
      <c r="D4" s="116"/>
      <c r="E4" s="116"/>
      <c r="F4" s="116"/>
      <c r="G4" s="116"/>
      <c r="H4" s="116"/>
      <c r="I4" s="116"/>
      <c r="J4" s="116"/>
      <c r="K4" s="116"/>
      <c r="L4" s="116"/>
    </row>
    <row r="5" spans="1:13" ht="30" customHeight="1">
      <c r="A5" s="116"/>
      <c r="B5" s="116"/>
      <c r="C5" s="115" t="s">
        <v>137</v>
      </c>
      <c r="D5" s="115" t="s">
        <v>176</v>
      </c>
      <c r="E5" s="115"/>
      <c r="F5" s="115" t="s">
        <v>139</v>
      </c>
      <c r="G5" s="115" t="s">
        <v>141</v>
      </c>
      <c r="H5" s="115" t="s">
        <v>142</v>
      </c>
      <c r="I5" s="115" t="s">
        <v>143</v>
      </c>
      <c r="J5" s="115" t="s">
        <v>127</v>
      </c>
      <c r="K5" s="115" t="s">
        <v>144</v>
      </c>
      <c r="L5" s="115" t="s">
        <v>129</v>
      </c>
    </row>
    <row r="6" spans="1:13" ht="40.5" customHeight="1">
      <c r="A6" s="116"/>
      <c r="B6" s="116"/>
      <c r="C6" s="115"/>
      <c r="D6" s="21" t="s">
        <v>145</v>
      </c>
      <c r="E6" s="21" t="s">
        <v>177</v>
      </c>
      <c r="F6" s="115"/>
      <c r="G6" s="115"/>
      <c r="H6" s="115"/>
      <c r="I6" s="115"/>
      <c r="J6" s="115"/>
      <c r="K6" s="115"/>
      <c r="L6" s="115"/>
    </row>
    <row r="7" spans="1:13" ht="17" customHeight="1">
      <c r="A7" s="23" t="s">
        <v>147</v>
      </c>
      <c r="B7" s="23" t="s">
        <v>147</v>
      </c>
      <c r="C7" s="23" t="s">
        <v>147</v>
      </c>
      <c r="D7" s="23" t="s">
        <v>147</v>
      </c>
      <c r="E7" s="23" t="s">
        <v>147</v>
      </c>
      <c r="F7" s="23" t="s">
        <v>147</v>
      </c>
      <c r="G7" s="23" t="s">
        <v>147</v>
      </c>
      <c r="H7" s="23" t="s">
        <v>147</v>
      </c>
      <c r="I7" s="23" t="s">
        <v>147</v>
      </c>
      <c r="J7" s="23" t="s">
        <v>147</v>
      </c>
      <c r="K7" s="23" t="s">
        <v>147</v>
      </c>
      <c r="L7" s="23" t="s">
        <v>147</v>
      </c>
    </row>
    <row r="8" spans="1:13" ht="17" customHeight="1">
      <c r="A8" s="31"/>
      <c r="B8" s="31" t="s">
        <v>137</v>
      </c>
      <c r="C8" s="80">
        <v>7456.2053999999998</v>
      </c>
      <c r="D8" s="80">
        <v>7456.2053999999998</v>
      </c>
      <c r="E8" s="31"/>
      <c r="F8" s="31"/>
      <c r="G8" s="31"/>
      <c r="H8" s="31"/>
      <c r="I8" s="31"/>
      <c r="J8" s="31"/>
      <c r="K8" s="31"/>
      <c r="L8" s="31"/>
    </row>
    <row r="9" spans="1:13" ht="17" customHeight="1">
      <c r="A9" s="31" t="s">
        <v>148</v>
      </c>
      <c r="B9" s="31" t="s">
        <v>149</v>
      </c>
      <c r="C9" s="80">
        <v>3586.6062999999999</v>
      </c>
      <c r="D9" s="80">
        <v>3586.6062999999999</v>
      </c>
      <c r="E9" s="31"/>
      <c r="F9" s="31"/>
      <c r="G9" s="31"/>
      <c r="H9" s="31"/>
      <c r="I9" s="31"/>
      <c r="J9" s="31"/>
      <c r="K9" s="31"/>
      <c r="L9" s="31"/>
    </row>
    <row r="10" spans="1:13" ht="17" customHeight="1">
      <c r="A10" s="31" t="s">
        <v>150</v>
      </c>
      <c r="B10" s="31" t="s">
        <v>151</v>
      </c>
      <c r="C10" s="80">
        <v>261.93180000000001</v>
      </c>
      <c r="D10" s="80">
        <v>261.93180000000001</v>
      </c>
      <c r="E10" s="31"/>
      <c r="F10" s="31"/>
      <c r="G10" s="31"/>
      <c r="H10" s="31"/>
      <c r="I10" s="31"/>
      <c r="J10" s="31"/>
      <c r="K10" s="31"/>
      <c r="L10" s="31"/>
    </row>
    <row r="11" spans="1:13" ht="17" customHeight="1">
      <c r="A11" s="31" t="s">
        <v>152</v>
      </c>
      <c r="B11" s="31" t="s">
        <v>153</v>
      </c>
      <c r="C11" s="80">
        <v>182.99619999999999</v>
      </c>
      <c r="D11" s="80">
        <v>182.99619999999999</v>
      </c>
      <c r="E11" s="31"/>
      <c r="F11" s="31"/>
      <c r="G11" s="31"/>
      <c r="H11" s="30"/>
      <c r="I11" s="31"/>
      <c r="J11" s="31"/>
      <c r="K11" s="31"/>
      <c r="L11" s="31"/>
    </row>
    <row r="12" spans="1:13" ht="17" customHeight="1">
      <c r="A12" s="31" t="s">
        <v>154</v>
      </c>
      <c r="B12" s="31" t="s">
        <v>155</v>
      </c>
      <c r="C12" s="80">
        <v>209.7603</v>
      </c>
      <c r="D12" s="80">
        <v>209.7603</v>
      </c>
      <c r="E12" s="31"/>
      <c r="F12" s="31"/>
      <c r="G12" s="30"/>
      <c r="H12" s="30"/>
      <c r="I12" s="31"/>
      <c r="J12" s="31"/>
      <c r="K12" s="31"/>
      <c r="L12" s="31"/>
    </row>
    <row r="13" spans="1:13" ht="17" customHeight="1">
      <c r="A13" s="30" t="s">
        <v>156</v>
      </c>
      <c r="B13" s="31" t="s">
        <v>157</v>
      </c>
      <c r="C13" s="80">
        <v>899.79859999999996</v>
      </c>
      <c r="D13" s="80">
        <v>899.79859999999996</v>
      </c>
      <c r="E13" s="31"/>
      <c r="F13" s="31"/>
      <c r="G13" s="31"/>
      <c r="H13" s="31"/>
      <c r="I13" s="31"/>
      <c r="J13" s="31"/>
      <c r="K13" s="31"/>
      <c r="L13" s="31"/>
      <c r="M13" s="20"/>
    </row>
    <row r="14" spans="1:13" ht="17" customHeight="1">
      <c r="A14" s="30" t="s">
        <v>158</v>
      </c>
      <c r="B14" s="31" t="s">
        <v>159</v>
      </c>
      <c r="C14" s="80">
        <v>130.38290000000001</v>
      </c>
      <c r="D14" s="80">
        <v>130.38290000000001</v>
      </c>
      <c r="E14" s="31"/>
      <c r="F14" s="31"/>
      <c r="G14" s="31"/>
      <c r="H14" s="30"/>
      <c r="I14" s="31"/>
      <c r="J14" s="31"/>
      <c r="K14" s="31"/>
      <c r="L14" s="30"/>
      <c r="M14" s="20"/>
    </row>
    <row r="15" spans="1:13" ht="17" customHeight="1">
      <c r="A15" s="30" t="s">
        <v>160</v>
      </c>
      <c r="B15" s="30" t="s">
        <v>161</v>
      </c>
      <c r="C15" s="80">
        <v>402.2158</v>
      </c>
      <c r="D15" s="80">
        <v>402.2158</v>
      </c>
      <c r="E15" s="31"/>
      <c r="F15" s="30"/>
      <c r="G15" s="30"/>
      <c r="H15" s="30"/>
      <c r="I15" s="31"/>
      <c r="J15" s="31"/>
      <c r="K15" s="31"/>
      <c r="L15" s="30"/>
      <c r="M15" s="20"/>
    </row>
    <row r="16" spans="1:13" ht="17" customHeight="1">
      <c r="A16" s="30" t="s">
        <v>162</v>
      </c>
      <c r="B16" s="30" t="s">
        <v>163</v>
      </c>
      <c r="C16" s="80">
        <v>100.3965</v>
      </c>
      <c r="D16" s="80">
        <v>100.3965</v>
      </c>
      <c r="E16" s="31"/>
      <c r="F16" s="31"/>
      <c r="G16" s="30"/>
      <c r="H16" s="30"/>
      <c r="I16" s="31"/>
      <c r="J16" s="31"/>
      <c r="K16" s="31"/>
      <c r="L16" s="30"/>
      <c r="M16" s="20"/>
    </row>
    <row r="17" spans="1:12" ht="17" customHeight="1">
      <c r="A17" s="30" t="s">
        <v>164</v>
      </c>
      <c r="B17" s="30" t="s">
        <v>165</v>
      </c>
      <c r="C17" s="81">
        <v>216.68049999999999</v>
      </c>
      <c r="D17" s="81">
        <v>216.68049999999999</v>
      </c>
      <c r="E17" s="30"/>
      <c r="F17" s="31"/>
      <c r="G17" s="30"/>
      <c r="H17" s="30"/>
      <c r="I17" s="31"/>
      <c r="J17" s="31"/>
      <c r="K17" s="31"/>
      <c r="L17" s="30"/>
    </row>
    <row r="18" spans="1:12" ht="17" customHeight="1">
      <c r="A18" s="30" t="s">
        <v>166</v>
      </c>
      <c r="B18" s="30" t="s">
        <v>167</v>
      </c>
      <c r="C18" s="81">
        <v>82.377300000000005</v>
      </c>
      <c r="D18" s="81">
        <v>82.377300000000005</v>
      </c>
      <c r="E18" s="30"/>
      <c r="F18" s="30"/>
      <c r="G18" s="30"/>
      <c r="H18" s="30"/>
      <c r="I18" s="30"/>
      <c r="J18" s="30"/>
      <c r="K18" s="30"/>
      <c r="L18" s="30"/>
    </row>
    <row r="19" spans="1:12" ht="17" customHeight="1">
      <c r="A19" s="30" t="s">
        <v>168</v>
      </c>
      <c r="B19" s="30" t="s">
        <v>169</v>
      </c>
      <c r="C19" s="81">
        <v>184.0598</v>
      </c>
      <c r="D19" s="81">
        <v>184.0598</v>
      </c>
      <c r="E19" s="30"/>
      <c r="F19" s="30"/>
      <c r="G19" s="30"/>
      <c r="H19" s="30"/>
      <c r="I19" s="30"/>
      <c r="J19" s="30"/>
      <c r="K19" s="30"/>
      <c r="L19" s="30"/>
    </row>
    <row r="20" spans="1:12" ht="17" customHeight="1">
      <c r="A20" s="30" t="s">
        <v>170</v>
      </c>
      <c r="B20" s="30" t="s">
        <v>171</v>
      </c>
      <c r="C20" s="81">
        <v>373.52539999999999</v>
      </c>
      <c r="D20" s="81">
        <v>373.52539999999999</v>
      </c>
      <c r="E20" s="30"/>
      <c r="F20" s="30"/>
      <c r="G20" s="30"/>
      <c r="H20" s="30"/>
      <c r="I20" s="30"/>
      <c r="J20" s="30"/>
      <c r="K20" s="30"/>
      <c r="L20" s="30"/>
    </row>
    <row r="21" spans="1:12" ht="17" customHeight="1">
      <c r="A21" s="30" t="s">
        <v>172</v>
      </c>
      <c r="B21" s="30" t="s">
        <v>173</v>
      </c>
      <c r="C21" s="81">
        <v>116.4062</v>
      </c>
      <c r="D21" s="81">
        <v>116.4062</v>
      </c>
      <c r="E21" s="30"/>
      <c r="F21" s="30"/>
      <c r="G21" s="30"/>
      <c r="H21" s="30"/>
      <c r="I21" s="30"/>
      <c r="J21" s="30"/>
      <c r="K21" s="30"/>
      <c r="L21" s="30"/>
    </row>
    <row r="22" spans="1:12" ht="17" customHeight="1">
      <c r="A22" s="30" t="s">
        <v>174</v>
      </c>
      <c r="B22" s="30" t="s">
        <v>175</v>
      </c>
      <c r="C22" s="81">
        <v>709.06780000000003</v>
      </c>
      <c r="D22" s="81">
        <v>709.06780000000003</v>
      </c>
      <c r="E22" s="30"/>
      <c r="F22" s="30"/>
      <c r="G22" s="30"/>
      <c r="H22" s="30"/>
      <c r="I22" s="30"/>
      <c r="J22" s="30"/>
      <c r="K22" s="30"/>
      <c r="L22" s="30"/>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7"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topLeftCell="B10" workbookViewId="0">
      <selection activeCell="C14" sqref="C14"/>
    </sheetView>
  </sheetViews>
  <sheetFormatPr defaultColWidth="9.109375" defaultRowHeight="12.75" customHeight="1"/>
  <cols>
    <col min="1" max="1" width="40.44140625" customWidth="1"/>
    <col min="2" max="2" width="23.33203125" customWidth="1"/>
    <col min="3" max="3" width="41" customWidth="1"/>
    <col min="4" max="4" width="28.6640625" customWidth="1"/>
    <col min="5" max="5" width="43" customWidth="1"/>
    <col min="6" max="6" width="12.33203125" customWidth="1"/>
    <col min="7" max="7" width="43" customWidth="1"/>
    <col min="8" max="8" width="15.109375" customWidth="1"/>
    <col min="9" max="9" width="9.109375" customWidth="1"/>
  </cols>
  <sheetData>
    <row r="1" spans="1:10" ht="22.5" customHeight="1">
      <c r="A1" s="48" t="s">
        <v>14</v>
      </c>
      <c r="B1" s="49"/>
      <c r="C1" s="49"/>
      <c r="D1" s="49"/>
      <c r="E1" s="49"/>
      <c r="F1" s="49"/>
      <c r="G1" s="49"/>
      <c r="H1" s="50"/>
    </row>
    <row r="2" spans="1:10" ht="22.5" customHeight="1">
      <c r="A2" s="107" t="s">
        <v>15</v>
      </c>
      <c r="B2" s="107"/>
      <c r="C2" s="107"/>
      <c r="D2" s="107"/>
      <c r="E2" s="107"/>
      <c r="F2" s="107"/>
      <c r="G2" s="107"/>
      <c r="H2" s="107"/>
    </row>
    <row r="3" spans="1:10" ht="22.5" customHeight="1">
      <c r="A3" s="108"/>
      <c r="B3" s="108"/>
      <c r="C3" s="51"/>
      <c r="D3" s="51"/>
      <c r="E3" s="52"/>
      <c r="F3" s="52"/>
      <c r="G3" s="52"/>
      <c r="H3" s="53" t="s">
        <v>42</v>
      </c>
    </row>
    <row r="4" spans="1:10" ht="22.5" customHeight="1">
      <c r="A4" s="109" t="s">
        <v>43</v>
      </c>
      <c r="B4" s="109"/>
      <c r="C4" s="109" t="s">
        <v>44</v>
      </c>
      <c r="D4" s="109"/>
      <c r="E4" s="109"/>
      <c r="F4" s="109"/>
      <c r="G4" s="109"/>
      <c r="H4" s="109"/>
    </row>
    <row r="5" spans="1:10" ht="22.5" customHeight="1">
      <c r="A5" s="54" t="s">
        <v>45</v>
      </c>
      <c r="B5" s="54" t="s">
        <v>46</v>
      </c>
      <c r="C5" s="54" t="s">
        <v>47</v>
      </c>
      <c r="D5" s="55" t="s">
        <v>46</v>
      </c>
      <c r="E5" s="54" t="s">
        <v>48</v>
      </c>
      <c r="F5" s="54" t="s">
        <v>46</v>
      </c>
      <c r="G5" s="54" t="s">
        <v>49</v>
      </c>
      <c r="H5" s="54" t="s">
        <v>46</v>
      </c>
    </row>
    <row r="6" spans="1:10" ht="22.5" customHeight="1">
      <c r="A6" s="71" t="s">
        <v>178</v>
      </c>
      <c r="B6" s="58"/>
      <c r="C6" s="71" t="s">
        <v>178</v>
      </c>
      <c r="D6" s="58"/>
      <c r="E6" s="60" t="s">
        <v>178</v>
      </c>
      <c r="F6" s="60"/>
      <c r="G6" s="60" t="s">
        <v>178</v>
      </c>
      <c r="H6" s="58"/>
    </row>
    <row r="7" spans="1:10" ht="22.5" customHeight="1">
      <c r="A7" s="56" t="s">
        <v>179</v>
      </c>
      <c r="B7" s="58">
        <v>7456.2053999999998</v>
      </c>
      <c r="C7" s="72" t="s">
        <v>52</v>
      </c>
      <c r="D7" s="58"/>
      <c r="E7" s="60" t="s">
        <v>53</v>
      </c>
      <c r="F7" s="58">
        <v>5167.7453999999998</v>
      </c>
      <c r="G7" s="60" t="s">
        <v>54</v>
      </c>
      <c r="H7" s="58">
        <v>1235.3061</v>
      </c>
    </row>
    <row r="8" spans="1:10" ht="22.5" customHeight="1">
      <c r="A8" s="73" t="s">
        <v>180</v>
      </c>
      <c r="B8" s="58"/>
      <c r="C8" s="72" t="s">
        <v>56</v>
      </c>
      <c r="D8" s="58"/>
      <c r="E8" s="60" t="s">
        <v>57</v>
      </c>
      <c r="F8" s="58">
        <v>4634.6076999999996</v>
      </c>
      <c r="G8" s="60" t="s">
        <v>58</v>
      </c>
      <c r="H8" s="58">
        <v>468.5</v>
      </c>
      <c r="J8" s="20"/>
    </row>
    <row r="9" spans="1:10" ht="22.5" customHeight="1">
      <c r="A9" s="56" t="s">
        <v>181</v>
      </c>
      <c r="B9" s="58"/>
      <c r="C9" s="72" t="s">
        <v>60</v>
      </c>
      <c r="D9" s="58"/>
      <c r="E9" s="60" t="s">
        <v>61</v>
      </c>
      <c r="F9" s="58">
        <v>236.92</v>
      </c>
      <c r="G9" s="60" t="s">
        <v>62</v>
      </c>
      <c r="H9" s="58">
        <v>0</v>
      </c>
    </row>
    <row r="10" spans="1:10" ht="22.5" customHeight="1">
      <c r="A10" s="56" t="s">
        <v>182</v>
      </c>
      <c r="B10" s="58"/>
      <c r="C10" s="72" t="s">
        <v>64</v>
      </c>
      <c r="D10" s="58"/>
      <c r="E10" s="60" t="s">
        <v>65</v>
      </c>
      <c r="F10" s="58">
        <v>296.21769999999998</v>
      </c>
      <c r="G10" s="60" t="s">
        <v>66</v>
      </c>
      <c r="H10" s="58">
        <v>0</v>
      </c>
    </row>
    <row r="11" spans="1:10" ht="22.5" customHeight="1">
      <c r="A11" s="56"/>
      <c r="B11" s="58"/>
      <c r="C11" s="72" t="s">
        <v>68</v>
      </c>
      <c r="D11" s="58"/>
      <c r="E11" s="60" t="s">
        <v>69</v>
      </c>
      <c r="F11" s="58"/>
      <c r="G11" s="60" t="s">
        <v>70</v>
      </c>
      <c r="H11" s="58">
        <v>3616.0016000000001</v>
      </c>
    </row>
    <row r="12" spans="1:10" ht="22.5" customHeight="1">
      <c r="A12" s="56"/>
      <c r="B12" s="58"/>
      <c r="C12" s="72" t="s">
        <v>72</v>
      </c>
      <c r="D12" s="58"/>
      <c r="E12" s="60" t="s">
        <v>73</v>
      </c>
      <c r="F12" s="58">
        <v>2288.46</v>
      </c>
      <c r="G12" s="60" t="s">
        <v>74</v>
      </c>
      <c r="H12" s="58">
        <v>0</v>
      </c>
    </row>
    <row r="13" spans="1:10" ht="22.5" customHeight="1">
      <c r="A13" s="56"/>
      <c r="B13" s="58"/>
      <c r="C13" s="72" t="s">
        <v>76</v>
      </c>
      <c r="D13" s="58"/>
      <c r="E13" s="60" t="s">
        <v>57</v>
      </c>
      <c r="F13" s="58">
        <v>0</v>
      </c>
      <c r="G13" s="60" t="s">
        <v>77</v>
      </c>
      <c r="H13" s="58">
        <v>900</v>
      </c>
    </row>
    <row r="14" spans="1:10" ht="22.5" customHeight="1">
      <c r="A14" s="56"/>
      <c r="B14" s="58"/>
      <c r="C14" s="72" t="s">
        <v>79</v>
      </c>
      <c r="D14" s="58">
        <v>742.36770000000001</v>
      </c>
      <c r="E14" s="60" t="s">
        <v>61</v>
      </c>
      <c r="F14" s="58">
        <v>448.28</v>
      </c>
      <c r="G14" s="60" t="s">
        <v>80</v>
      </c>
      <c r="H14" s="58">
        <v>0</v>
      </c>
    </row>
    <row r="15" spans="1:10" ht="22.5" customHeight="1">
      <c r="A15" s="74"/>
      <c r="B15" s="58"/>
      <c r="C15" s="72" t="s">
        <v>82</v>
      </c>
      <c r="D15" s="58"/>
      <c r="E15" s="60" t="s">
        <v>83</v>
      </c>
      <c r="F15" s="58">
        <v>940.18</v>
      </c>
      <c r="G15" s="60" t="s">
        <v>84</v>
      </c>
      <c r="H15" s="58">
        <v>1236.3977</v>
      </c>
    </row>
    <row r="16" spans="1:10" ht="22.5" customHeight="1">
      <c r="A16" s="74"/>
      <c r="B16" s="58"/>
      <c r="C16" s="72" t="s">
        <v>86</v>
      </c>
      <c r="D16" s="58">
        <v>6354.9148999999998</v>
      </c>
      <c r="E16" s="60" t="s">
        <v>87</v>
      </c>
      <c r="F16" s="58">
        <v>0</v>
      </c>
      <c r="G16" s="60" t="s">
        <v>88</v>
      </c>
      <c r="H16" s="58">
        <v>0</v>
      </c>
    </row>
    <row r="17" spans="1:10" ht="22.5" customHeight="1">
      <c r="A17" s="74"/>
      <c r="B17" s="58"/>
      <c r="C17" s="72" t="s">
        <v>90</v>
      </c>
      <c r="D17" s="58"/>
      <c r="E17" s="60" t="s">
        <v>91</v>
      </c>
      <c r="F17" s="58">
        <v>0</v>
      </c>
      <c r="G17" s="60" t="s">
        <v>92</v>
      </c>
      <c r="H17" s="58"/>
    </row>
    <row r="18" spans="1:10" ht="22.5" customHeight="1">
      <c r="A18" s="74"/>
      <c r="B18" s="28"/>
      <c r="C18" s="72" t="s">
        <v>93</v>
      </c>
      <c r="D18" s="58"/>
      <c r="E18" s="60" t="s">
        <v>94</v>
      </c>
      <c r="F18" s="58">
        <v>0</v>
      </c>
      <c r="G18" s="60" t="s">
        <v>95</v>
      </c>
      <c r="H18" s="58"/>
    </row>
    <row r="19" spans="1:10" ht="22.5" customHeight="1">
      <c r="A19" s="62"/>
      <c r="B19" s="63"/>
      <c r="C19" s="72" t="s">
        <v>96</v>
      </c>
      <c r="D19" s="58"/>
      <c r="E19" s="60" t="s">
        <v>97</v>
      </c>
      <c r="F19" s="58">
        <v>0</v>
      </c>
      <c r="G19" s="60" t="s">
        <v>98</v>
      </c>
      <c r="H19" s="58"/>
    </row>
    <row r="20" spans="1:10" ht="22.5" customHeight="1">
      <c r="A20" s="62"/>
      <c r="B20" s="28"/>
      <c r="C20" s="72" t="s">
        <v>99</v>
      </c>
      <c r="D20" s="58"/>
      <c r="E20" s="60" t="s">
        <v>100</v>
      </c>
      <c r="F20" s="58">
        <v>900</v>
      </c>
      <c r="G20" s="60" t="s">
        <v>101</v>
      </c>
      <c r="H20" s="58"/>
    </row>
    <row r="21" spans="1:10" ht="22.5" customHeight="1">
      <c r="A21" s="31"/>
      <c r="B21" s="28"/>
      <c r="C21" s="72" t="s">
        <v>102</v>
      </c>
      <c r="D21" s="58"/>
      <c r="E21" s="60" t="s">
        <v>103</v>
      </c>
      <c r="F21" s="58"/>
      <c r="G21" s="60" t="s">
        <v>104</v>
      </c>
      <c r="H21" s="58"/>
    </row>
    <row r="22" spans="1:10" ht="22.5" customHeight="1">
      <c r="A22" s="30"/>
      <c r="B22" s="28"/>
      <c r="C22" s="72" t="s">
        <v>105</v>
      </c>
      <c r="D22" s="58"/>
      <c r="E22" s="60" t="s">
        <v>106</v>
      </c>
      <c r="F22" s="58"/>
      <c r="G22" s="60"/>
      <c r="H22" s="58"/>
    </row>
    <row r="23" spans="1:10" ht="22.5" customHeight="1">
      <c r="A23" s="75"/>
      <c r="B23" s="28"/>
      <c r="C23" s="72" t="s">
        <v>107</v>
      </c>
      <c r="D23" s="58"/>
      <c r="E23" s="64" t="s">
        <v>108</v>
      </c>
      <c r="F23" s="58"/>
      <c r="G23" s="64"/>
      <c r="H23" s="58"/>
    </row>
    <row r="24" spans="1:10" ht="22.5" customHeight="1">
      <c r="A24" s="75"/>
      <c r="B24" s="28"/>
      <c r="C24" s="72" t="s">
        <v>109</v>
      </c>
      <c r="D24" s="58"/>
      <c r="E24" s="64" t="s">
        <v>110</v>
      </c>
      <c r="F24" s="58"/>
      <c r="G24" s="64"/>
      <c r="H24" s="58"/>
    </row>
    <row r="25" spans="1:10" ht="22.5" customHeight="1">
      <c r="A25" s="75"/>
      <c r="B25" s="28"/>
      <c r="C25" s="72" t="s">
        <v>111</v>
      </c>
      <c r="D25" s="58"/>
      <c r="E25" s="64" t="s">
        <v>112</v>
      </c>
      <c r="F25" s="58"/>
      <c r="G25" s="64"/>
      <c r="H25" s="58"/>
      <c r="I25" s="20"/>
    </row>
    <row r="26" spans="1:10" ht="22.5" customHeight="1">
      <c r="A26" s="75"/>
      <c r="B26" s="28"/>
      <c r="C26" s="72" t="s">
        <v>113</v>
      </c>
      <c r="D26" s="58">
        <v>358.9228</v>
      </c>
      <c r="E26" s="60"/>
      <c r="F26" s="60"/>
      <c r="G26" s="60"/>
      <c r="H26" s="58"/>
      <c r="I26" s="20"/>
      <c r="J26" s="20"/>
    </row>
    <row r="27" spans="1:10" ht="22.5" customHeight="1">
      <c r="A27" s="30"/>
      <c r="B27" s="63"/>
      <c r="C27" s="72" t="s">
        <v>114</v>
      </c>
      <c r="D27" s="58"/>
      <c r="E27" s="76"/>
      <c r="F27" s="60"/>
      <c r="G27" s="60"/>
      <c r="H27" s="58"/>
      <c r="I27" s="20"/>
      <c r="J27" s="20"/>
    </row>
    <row r="28" spans="1:10" ht="22.5" customHeight="1">
      <c r="A28" s="75"/>
      <c r="B28" s="28"/>
      <c r="C28" s="72" t="s">
        <v>115</v>
      </c>
      <c r="D28" s="58"/>
      <c r="E28" s="60"/>
      <c r="F28" s="60"/>
      <c r="G28" s="60"/>
      <c r="H28" s="58"/>
      <c r="I28" s="20"/>
      <c r="J28" s="20"/>
    </row>
    <row r="29" spans="1:10" ht="22.5" customHeight="1">
      <c r="A29" s="30"/>
      <c r="B29" s="63"/>
      <c r="C29" s="72" t="s">
        <v>116</v>
      </c>
      <c r="D29" s="58"/>
      <c r="E29" s="60"/>
      <c r="F29" s="60"/>
      <c r="G29" s="60"/>
      <c r="H29" s="58"/>
      <c r="I29" s="20"/>
      <c r="J29" s="20"/>
    </row>
    <row r="30" spans="1:10" ht="22.5" customHeight="1">
      <c r="A30" s="30"/>
      <c r="B30" s="28"/>
      <c r="C30" s="72" t="s">
        <v>117</v>
      </c>
      <c r="D30" s="58"/>
      <c r="E30" s="60"/>
      <c r="F30" s="60"/>
      <c r="G30" s="60"/>
      <c r="H30" s="58"/>
      <c r="I30" s="20"/>
    </row>
    <row r="31" spans="1:10" ht="22.5" customHeight="1">
      <c r="A31" s="30"/>
      <c r="B31" s="28"/>
      <c r="C31" s="72" t="s">
        <v>118</v>
      </c>
      <c r="D31" s="58"/>
      <c r="E31" s="60"/>
      <c r="F31" s="60"/>
      <c r="G31" s="60"/>
      <c r="H31" s="58"/>
    </row>
    <row r="32" spans="1:10" ht="22.5" customHeight="1">
      <c r="A32" s="30"/>
      <c r="B32" s="28"/>
      <c r="C32" s="72" t="s">
        <v>119</v>
      </c>
      <c r="D32" s="58"/>
      <c r="E32" s="60"/>
      <c r="F32" s="60"/>
      <c r="G32" s="60"/>
      <c r="H32" s="58"/>
    </row>
    <row r="33" spans="1:10" ht="22.5" customHeight="1">
      <c r="A33" s="30"/>
      <c r="B33" s="28"/>
      <c r="C33" s="72" t="s">
        <v>120</v>
      </c>
      <c r="D33" s="58"/>
      <c r="E33" s="60"/>
      <c r="F33" s="60"/>
      <c r="G33" s="60"/>
      <c r="H33" s="58"/>
      <c r="I33" s="20"/>
      <c r="J33" s="20"/>
    </row>
    <row r="34" spans="1:10" ht="22.5" customHeight="1">
      <c r="A34" s="31"/>
      <c r="B34" s="28"/>
      <c r="C34" s="72" t="s">
        <v>121</v>
      </c>
      <c r="D34" s="58"/>
      <c r="E34" s="60"/>
      <c r="F34" s="60"/>
      <c r="G34" s="60"/>
      <c r="H34" s="58"/>
    </row>
    <row r="35" spans="1:10" ht="22.5" customHeight="1">
      <c r="A35" s="30"/>
      <c r="B35" s="28"/>
      <c r="C35" s="72" t="s">
        <v>122</v>
      </c>
      <c r="D35" s="65"/>
      <c r="E35" s="56"/>
      <c r="F35" s="56"/>
      <c r="G35" s="56"/>
      <c r="H35" s="66"/>
    </row>
    <row r="36" spans="1:10" ht="18" customHeight="1">
      <c r="A36" s="55" t="s">
        <v>123</v>
      </c>
      <c r="B36" s="63">
        <v>7456.2053999999998</v>
      </c>
      <c r="C36" s="55" t="s">
        <v>124</v>
      </c>
      <c r="D36" s="65">
        <v>7456.2053999999998</v>
      </c>
      <c r="E36" s="55" t="s">
        <v>124</v>
      </c>
      <c r="F36" s="65">
        <v>7456.2053999999998</v>
      </c>
      <c r="G36" s="55" t="s">
        <v>124</v>
      </c>
      <c r="H36" s="65">
        <v>7456.2053999999998</v>
      </c>
    </row>
    <row r="37" spans="1:10" ht="18" customHeight="1">
      <c r="A37" s="72" t="s">
        <v>129</v>
      </c>
      <c r="B37" s="28"/>
      <c r="C37" s="74" t="s">
        <v>126</v>
      </c>
      <c r="D37" s="65"/>
      <c r="E37" s="74" t="s">
        <v>126</v>
      </c>
      <c r="F37" s="74"/>
      <c r="G37" s="74" t="s">
        <v>126</v>
      </c>
      <c r="H37" s="66"/>
    </row>
    <row r="38" spans="1:10" ht="18" customHeight="1">
      <c r="A38" s="72"/>
      <c r="B38" s="28"/>
      <c r="C38" s="62"/>
      <c r="D38" s="58"/>
      <c r="E38" s="62"/>
      <c r="F38" s="62"/>
      <c r="G38" s="62"/>
      <c r="H38" s="58"/>
    </row>
    <row r="39" spans="1:10" ht="22.5" customHeight="1">
      <c r="A39" s="72"/>
      <c r="B39" s="28"/>
      <c r="C39" s="77"/>
      <c r="D39" s="78"/>
      <c r="E39" s="30"/>
      <c r="F39" s="30"/>
      <c r="G39" s="30"/>
      <c r="H39" s="65"/>
    </row>
    <row r="40" spans="1:10" ht="21" customHeight="1">
      <c r="A40" s="30"/>
      <c r="B40" s="28"/>
      <c r="C40" s="31"/>
      <c r="D40" s="78"/>
      <c r="E40" s="31"/>
      <c r="F40" s="31"/>
      <c r="G40" s="31"/>
      <c r="H40" s="78"/>
    </row>
    <row r="41" spans="1:10" ht="18" customHeight="1">
      <c r="A41" s="54" t="s">
        <v>132</v>
      </c>
      <c r="B41" s="63">
        <v>7456.2053999999998</v>
      </c>
      <c r="C41" s="79" t="s">
        <v>133</v>
      </c>
      <c r="D41" s="78">
        <v>7456.2053999999998</v>
      </c>
      <c r="E41" s="54" t="s">
        <v>133</v>
      </c>
      <c r="F41" s="65">
        <v>7456.2053999999998</v>
      </c>
      <c r="G41" s="54" t="s">
        <v>133</v>
      </c>
      <c r="H41" s="65">
        <v>7456.2053999999998</v>
      </c>
    </row>
    <row r="42" spans="1:10" ht="12.75" customHeight="1">
      <c r="D42" s="20"/>
      <c r="H42" s="20"/>
    </row>
    <row r="43" spans="1:10" ht="12.75" customHeight="1">
      <c r="D43" s="20"/>
      <c r="H43" s="20"/>
    </row>
    <row r="44" spans="1:10" ht="12.75" customHeight="1">
      <c r="D44" s="20"/>
      <c r="H44" s="20"/>
    </row>
    <row r="45" spans="1:10" ht="12.75" customHeight="1">
      <c r="D45" s="20"/>
      <c r="H45" s="20"/>
    </row>
    <row r="46" spans="1:10" ht="12.75" customHeight="1">
      <c r="D46" s="20"/>
      <c r="H46" s="20"/>
    </row>
    <row r="47" spans="1:10" ht="12.75" customHeight="1">
      <c r="D47" s="20"/>
      <c r="H47" s="20"/>
    </row>
    <row r="48" spans="1:10" ht="12.75" customHeight="1">
      <c r="D48" s="20"/>
      <c r="H48" s="20"/>
    </row>
    <row r="49" spans="4:8" ht="12.75" customHeight="1">
      <c r="D49" s="20"/>
      <c r="H49" s="20"/>
    </row>
    <row r="50" spans="4:8" ht="12.75" customHeight="1">
      <c r="D50" s="20"/>
      <c r="H50" s="20"/>
    </row>
    <row r="51" spans="4:8" ht="12.75" customHeight="1">
      <c r="D51" s="20"/>
      <c r="H51" s="20"/>
    </row>
    <row r="52" spans="4:8" ht="12.75" customHeight="1">
      <c r="D52" s="20"/>
      <c r="H52" s="20"/>
    </row>
    <row r="53" spans="4:8" ht="12.75" customHeight="1">
      <c r="D53" s="20"/>
      <c r="H53" s="20"/>
    </row>
    <row r="54" spans="4:8" ht="12.75" customHeight="1">
      <c r="D54" s="20"/>
      <c r="H54" s="20"/>
    </row>
    <row r="55" spans="4:8" ht="12.75" customHeight="1">
      <c r="H55" s="20"/>
    </row>
    <row r="56" spans="4:8" ht="12.75" customHeight="1">
      <c r="H56" s="20"/>
    </row>
    <row r="57" spans="4:8" ht="12.75" customHeight="1">
      <c r="H57" s="20"/>
    </row>
    <row r="58" spans="4:8" ht="12.75" customHeight="1">
      <c r="H58" s="20"/>
    </row>
    <row r="59" spans="4:8" ht="12.75" customHeight="1">
      <c r="H59" s="20"/>
    </row>
    <row r="60" spans="4:8" ht="12.75" customHeight="1">
      <c r="H60" s="20"/>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showZeros="0" topLeftCell="A16" workbookViewId="0">
      <selection activeCell="K11" sqref="K11"/>
    </sheetView>
  </sheetViews>
  <sheetFormatPr defaultColWidth="9.109375" defaultRowHeight="12.75" customHeight="1"/>
  <cols>
    <col min="1" max="5" width="21.33203125" customWidth="1"/>
    <col min="6" max="6" width="19.33203125" customWidth="1"/>
    <col min="7" max="7" width="21.33203125" customWidth="1"/>
    <col min="8" max="8" width="9.109375" customWidth="1"/>
  </cols>
  <sheetData>
    <row r="1" spans="1:7" ht="30" customHeight="1">
      <c r="A1" s="20" t="s">
        <v>16</v>
      </c>
    </row>
    <row r="2" spans="1:7" ht="28.5" customHeight="1">
      <c r="A2" s="117" t="s">
        <v>183</v>
      </c>
      <c r="B2" s="117"/>
      <c r="C2" s="117"/>
      <c r="D2" s="117"/>
      <c r="E2" s="117"/>
      <c r="F2" s="117"/>
      <c r="G2" s="117"/>
    </row>
    <row r="3" spans="1:7" ht="22.5" customHeight="1">
      <c r="G3" s="37" t="s">
        <v>42</v>
      </c>
    </row>
    <row r="4" spans="1:7" ht="22.5" customHeight="1">
      <c r="A4" s="38" t="s">
        <v>184</v>
      </c>
      <c r="B4" s="38" t="s">
        <v>185</v>
      </c>
      <c r="C4" s="38" t="s">
        <v>137</v>
      </c>
      <c r="D4" s="38" t="s">
        <v>186</v>
      </c>
      <c r="E4" s="38" t="s">
        <v>187</v>
      </c>
      <c r="F4" s="38" t="s">
        <v>188</v>
      </c>
      <c r="G4" s="38" t="s">
        <v>189</v>
      </c>
    </row>
    <row r="5" spans="1:7" ht="15.75" customHeight="1">
      <c r="A5" s="23" t="s">
        <v>147</v>
      </c>
      <c r="B5" s="23" t="s">
        <v>147</v>
      </c>
      <c r="C5" s="23" t="s">
        <v>147</v>
      </c>
      <c r="D5" s="23" t="s">
        <v>147</v>
      </c>
      <c r="E5" s="23" t="s">
        <v>147</v>
      </c>
      <c r="F5" s="23" t="s">
        <v>147</v>
      </c>
      <c r="G5" s="23" t="s">
        <v>147</v>
      </c>
    </row>
    <row r="6" spans="1:7" ht="18" customHeight="1">
      <c r="A6" s="26"/>
      <c r="B6" s="26" t="s">
        <v>137</v>
      </c>
      <c r="C6" s="32">
        <v>7456.2053999999998</v>
      </c>
      <c r="D6" s="32">
        <v>4930.8253999999997</v>
      </c>
      <c r="E6" s="32">
        <v>236.92</v>
      </c>
      <c r="F6" s="32">
        <v>2288.46</v>
      </c>
      <c r="G6" s="70"/>
    </row>
    <row r="7" spans="1:7" ht="18" customHeight="1">
      <c r="A7" s="26" t="s">
        <v>190</v>
      </c>
      <c r="B7" s="26" t="s">
        <v>191</v>
      </c>
      <c r="C7" s="32">
        <v>742.36770000000001</v>
      </c>
      <c r="D7" s="32">
        <v>742.36770000000001</v>
      </c>
      <c r="E7" s="32">
        <v>0</v>
      </c>
      <c r="F7" s="32">
        <v>0</v>
      </c>
      <c r="G7" s="70"/>
    </row>
    <row r="8" spans="1:7" ht="18" customHeight="1">
      <c r="A8" s="26" t="s">
        <v>192</v>
      </c>
      <c r="B8" s="26" t="s">
        <v>193</v>
      </c>
      <c r="C8" s="32">
        <v>705.24659999999994</v>
      </c>
      <c r="D8" s="32">
        <v>705.24659999999994</v>
      </c>
      <c r="E8" s="32">
        <v>0</v>
      </c>
      <c r="F8" s="32">
        <v>0</v>
      </c>
      <c r="G8" s="70"/>
    </row>
    <row r="9" spans="1:7" ht="18" customHeight="1">
      <c r="A9" s="26" t="s">
        <v>194</v>
      </c>
      <c r="B9" s="26" t="s">
        <v>195</v>
      </c>
      <c r="C9" s="32">
        <v>10.9282</v>
      </c>
      <c r="D9" s="32">
        <v>10.9282</v>
      </c>
      <c r="E9" s="32">
        <v>0</v>
      </c>
      <c r="F9" s="32">
        <v>0</v>
      </c>
      <c r="G9" s="70">
        <v>0</v>
      </c>
    </row>
    <row r="10" spans="1:7" ht="18" customHeight="1">
      <c r="A10" s="26" t="s">
        <v>196</v>
      </c>
      <c r="B10" s="26" t="s">
        <v>197</v>
      </c>
      <c r="C10" s="32">
        <v>209.7603</v>
      </c>
      <c r="D10" s="32">
        <v>209.7603</v>
      </c>
      <c r="E10" s="32">
        <v>0</v>
      </c>
      <c r="F10" s="32">
        <v>0</v>
      </c>
      <c r="G10" s="70">
        <v>0</v>
      </c>
    </row>
    <row r="11" spans="1:7" ht="18" customHeight="1">
      <c r="A11" s="26" t="s">
        <v>198</v>
      </c>
      <c r="B11" s="26" t="s">
        <v>199</v>
      </c>
      <c r="C11" s="32">
        <v>5.9943999999999997</v>
      </c>
      <c r="D11" s="32">
        <v>5.9943999999999997</v>
      </c>
      <c r="E11" s="32">
        <v>0</v>
      </c>
      <c r="F11" s="32">
        <v>0</v>
      </c>
      <c r="G11" s="70">
        <v>0</v>
      </c>
    </row>
    <row r="12" spans="1:7" ht="18" customHeight="1">
      <c r="A12" s="26" t="s">
        <v>200</v>
      </c>
      <c r="B12" s="26" t="s">
        <v>201</v>
      </c>
      <c r="C12" s="32">
        <v>478.56369999999998</v>
      </c>
      <c r="D12" s="32">
        <v>478.56369999999998</v>
      </c>
      <c r="E12" s="32">
        <v>0</v>
      </c>
      <c r="F12" s="32">
        <v>0</v>
      </c>
      <c r="G12" s="70">
        <v>0</v>
      </c>
    </row>
    <row r="13" spans="1:7" ht="18" customHeight="1">
      <c r="A13" s="26" t="s">
        <v>202</v>
      </c>
      <c r="B13" s="26" t="s">
        <v>203</v>
      </c>
      <c r="C13" s="32">
        <v>37.121099999999998</v>
      </c>
      <c r="D13" s="32">
        <v>37.121099999999998</v>
      </c>
      <c r="E13" s="32">
        <v>0</v>
      </c>
      <c r="F13" s="32">
        <v>0</v>
      </c>
      <c r="G13" s="70"/>
    </row>
    <row r="14" spans="1:7" ht="18" customHeight="1">
      <c r="A14" s="26" t="s">
        <v>204</v>
      </c>
      <c r="B14" s="26" t="s">
        <v>205</v>
      </c>
      <c r="C14" s="32">
        <v>18.230399999999999</v>
      </c>
      <c r="D14" s="32">
        <v>18.230399999999999</v>
      </c>
      <c r="E14" s="32">
        <v>0</v>
      </c>
      <c r="F14" s="32">
        <v>0</v>
      </c>
      <c r="G14" s="70">
        <v>0</v>
      </c>
    </row>
    <row r="15" spans="1:7" ht="18" customHeight="1">
      <c r="A15" s="26" t="s">
        <v>206</v>
      </c>
      <c r="B15" s="26" t="s">
        <v>207</v>
      </c>
      <c r="C15" s="32">
        <v>5.9821</v>
      </c>
      <c r="D15" s="32">
        <v>5.9821</v>
      </c>
      <c r="E15" s="32">
        <v>0</v>
      </c>
      <c r="F15" s="32">
        <v>0</v>
      </c>
      <c r="G15" s="70">
        <v>0</v>
      </c>
    </row>
    <row r="16" spans="1:7" ht="18" customHeight="1">
      <c r="A16" s="26" t="s">
        <v>208</v>
      </c>
      <c r="B16" s="26" t="s">
        <v>209</v>
      </c>
      <c r="C16" s="32">
        <v>12.9086</v>
      </c>
      <c r="D16" s="32">
        <v>12.9086</v>
      </c>
      <c r="E16" s="32">
        <v>0</v>
      </c>
      <c r="F16" s="32">
        <v>0</v>
      </c>
      <c r="G16" s="70">
        <v>0</v>
      </c>
    </row>
    <row r="17" spans="1:7" ht="18" customHeight="1">
      <c r="A17" s="26" t="s">
        <v>210</v>
      </c>
      <c r="B17" s="26" t="s">
        <v>211</v>
      </c>
      <c r="C17" s="32">
        <v>6354.9148999999998</v>
      </c>
      <c r="D17" s="32">
        <v>3829.5349000000001</v>
      </c>
      <c r="E17" s="32">
        <v>236.92</v>
      </c>
      <c r="F17" s="32">
        <v>2288.46</v>
      </c>
      <c r="G17" s="70"/>
    </row>
    <row r="18" spans="1:7" ht="18" customHeight="1">
      <c r="A18" s="26" t="s">
        <v>212</v>
      </c>
      <c r="B18" s="26" t="s">
        <v>213</v>
      </c>
      <c r="C18" s="32">
        <v>1014.6734</v>
      </c>
      <c r="D18" s="32">
        <v>994.45339999999999</v>
      </c>
      <c r="E18" s="32">
        <v>20.22</v>
      </c>
      <c r="F18" s="32">
        <v>0</v>
      </c>
      <c r="G18" s="70"/>
    </row>
    <row r="19" spans="1:7" ht="18" customHeight="1">
      <c r="A19" s="26" t="s">
        <v>214</v>
      </c>
      <c r="B19" s="26" t="s">
        <v>215</v>
      </c>
      <c r="C19" s="32">
        <v>1014.6734</v>
      </c>
      <c r="D19" s="32">
        <v>994.45339999999999</v>
      </c>
      <c r="E19" s="32">
        <v>20.22</v>
      </c>
      <c r="F19" s="32">
        <v>0</v>
      </c>
      <c r="G19" s="70">
        <v>0</v>
      </c>
    </row>
    <row r="20" spans="1:7" ht="18" customHeight="1">
      <c r="A20" s="26" t="s">
        <v>216</v>
      </c>
      <c r="B20" s="26" t="s">
        <v>217</v>
      </c>
      <c r="C20" s="32">
        <v>1803.9681</v>
      </c>
      <c r="D20" s="32">
        <v>649.7681</v>
      </c>
      <c r="E20" s="32">
        <v>109.2</v>
      </c>
      <c r="F20" s="32">
        <v>1045</v>
      </c>
      <c r="G20" s="70"/>
    </row>
    <row r="21" spans="1:7" ht="18" customHeight="1">
      <c r="A21" s="26" t="s">
        <v>218</v>
      </c>
      <c r="B21" s="26" t="s">
        <v>219</v>
      </c>
      <c r="C21" s="32">
        <v>1025</v>
      </c>
      <c r="D21" s="32">
        <v>0</v>
      </c>
      <c r="E21" s="32">
        <v>0</v>
      </c>
      <c r="F21" s="32">
        <v>1025</v>
      </c>
      <c r="G21" s="70">
        <v>0</v>
      </c>
    </row>
    <row r="22" spans="1:7" ht="18" customHeight="1">
      <c r="A22" s="26" t="s">
        <v>220</v>
      </c>
      <c r="B22" s="26" t="s">
        <v>221</v>
      </c>
      <c r="C22" s="32">
        <v>758.96810000000005</v>
      </c>
      <c r="D22" s="32">
        <v>649.7681</v>
      </c>
      <c r="E22" s="32">
        <v>109.2</v>
      </c>
      <c r="F22" s="32">
        <v>0</v>
      </c>
      <c r="G22" s="70">
        <v>0</v>
      </c>
    </row>
    <row r="23" spans="1:7" ht="18" customHeight="1">
      <c r="A23" s="26" t="s">
        <v>222</v>
      </c>
      <c r="B23" s="26" t="s">
        <v>223</v>
      </c>
      <c r="C23" s="32">
        <v>20</v>
      </c>
      <c r="D23" s="32">
        <v>0</v>
      </c>
      <c r="E23" s="32">
        <v>0</v>
      </c>
      <c r="F23" s="32">
        <v>20</v>
      </c>
      <c r="G23" s="70">
        <v>0</v>
      </c>
    </row>
    <row r="24" spans="1:7" ht="18" customHeight="1">
      <c r="A24" s="26" t="s">
        <v>224</v>
      </c>
      <c r="B24" s="26" t="s">
        <v>225</v>
      </c>
      <c r="C24" s="32">
        <v>1539.0474999999999</v>
      </c>
      <c r="D24" s="32">
        <v>1235.7674999999999</v>
      </c>
      <c r="E24" s="32">
        <v>0</v>
      </c>
      <c r="F24" s="32">
        <v>303.27999999999997</v>
      </c>
      <c r="G24" s="70"/>
    </row>
    <row r="25" spans="1:7" ht="18" customHeight="1">
      <c r="A25" s="26" t="s">
        <v>226</v>
      </c>
      <c r="B25" s="26" t="s">
        <v>227</v>
      </c>
      <c r="C25" s="32">
        <v>1235.7674999999999</v>
      </c>
      <c r="D25" s="32">
        <v>1235.7674999999999</v>
      </c>
      <c r="E25" s="32">
        <v>0</v>
      </c>
      <c r="F25" s="32">
        <v>0</v>
      </c>
      <c r="G25" s="70">
        <v>0</v>
      </c>
    </row>
    <row r="26" spans="1:7" ht="18" customHeight="1">
      <c r="A26" s="26" t="s">
        <v>228</v>
      </c>
      <c r="B26" s="26" t="s">
        <v>229</v>
      </c>
      <c r="C26" s="32">
        <v>303.27999999999997</v>
      </c>
      <c r="D26" s="32">
        <v>0</v>
      </c>
      <c r="E26" s="32">
        <v>0</v>
      </c>
      <c r="F26" s="32">
        <v>303.27999999999997</v>
      </c>
      <c r="G26" s="70">
        <v>0</v>
      </c>
    </row>
    <row r="27" spans="1:7" ht="18" customHeight="1">
      <c r="A27" s="26" t="s">
        <v>230</v>
      </c>
      <c r="B27" s="26" t="s">
        <v>231</v>
      </c>
      <c r="C27" s="32">
        <v>1037.3059000000001</v>
      </c>
      <c r="D27" s="32">
        <v>824.80589999999995</v>
      </c>
      <c r="E27" s="32">
        <v>107.5</v>
      </c>
      <c r="F27" s="32">
        <v>105</v>
      </c>
      <c r="G27" s="70"/>
    </row>
    <row r="28" spans="1:7" ht="18" customHeight="1">
      <c r="A28" s="26" t="s">
        <v>232</v>
      </c>
      <c r="B28" s="26" t="s">
        <v>233</v>
      </c>
      <c r="C28" s="32">
        <v>212.32</v>
      </c>
      <c r="D28" s="32">
        <v>187.32</v>
      </c>
      <c r="E28" s="32">
        <v>25</v>
      </c>
      <c r="F28" s="32">
        <v>0</v>
      </c>
      <c r="G28" s="70">
        <v>0</v>
      </c>
    </row>
    <row r="29" spans="1:7" ht="18" customHeight="1">
      <c r="A29" s="26" t="s">
        <v>234</v>
      </c>
      <c r="B29" s="26" t="s">
        <v>235</v>
      </c>
      <c r="C29" s="32">
        <v>144.86170000000001</v>
      </c>
      <c r="D29" s="32">
        <v>125.0617</v>
      </c>
      <c r="E29" s="32">
        <v>19.8</v>
      </c>
      <c r="F29" s="32">
        <v>0</v>
      </c>
      <c r="G29" s="70">
        <v>0</v>
      </c>
    </row>
    <row r="30" spans="1:7" ht="18" customHeight="1">
      <c r="A30" s="26" t="s">
        <v>236</v>
      </c>
      <c r="B30" s="26" t="s">
        <v>237</v>
      </c>
      <c r="C30" s="32">
        <v>575.12419999999997</v>
      </c>
      <c r="D30" s="32">
        <v>512.42420000000004</v>
      </c>
      <c r="E30" s="32">
        <v>62.7</v>
      </c>
      <c r="F30" s="32">
        <v>0</v>
      </c>
      <c r="G30" s="70">
        <v>0</v>
      </c>
    </row>
    <row r="31" spans="1:7" ht="18" customHeight="1">
      <c r="A31" s="26" t="s">
        <v>238</v>
      </c>
      <c r="B31" s="26" t="s">
        <v>239</v>
      </c>
      <c r="C31" s="32">
        <v>105</v>
      </c>
      <c r="D31" s="32">
        <v>0</v>
      </c>
      <c r="E31" s="32">
        <v>0</v>
      </c>
      <c r="F31" s="32">
        <v>105</v>
      </c>
      <c r="G31" s="70">
        <v>0</v>
      </c>
    </row>
    <row r="32" spans="1:7" ht="18" customHeight="1">
      <c r="A32" s="26" t="s">
        <v>240</v>
      </c>
      <c r="B32" s="26" t="s">
        <v>241</v>
      </c>
      <c r="C32" s="32">
        <v>36.340000000000003</v>
      </c>
      <c r="D32" s="32">
        <v>0</v>
      </c>
      <c r="E32" s="32">
        <v>0</v>
      </c>
      <c r="F32" s="32">
        <v>36.340000000000003</v>
      </c>
      <c r="G32" s="70"/>
    </row>
    <row r="33" spans="1:7" ht="18" customHeight="1">
      <c r="A33" s="26" t="s">
        <v>242</v>
      </c>
      <c r="B33" s="26" t="s">
        <v>243</v>
      </c>
      <c r="C33" s="32">
        <v>6</v>
      </c>
      <c r="D33" s="32">
        <v>0</v>
      </c>
      <c r="E33" s="32">
        <v>0</v>
      </c>
      <c r="F33" s="32">
        <v>6</v>
      </c>
      <c r="G33" s="70">
        <v>0</v>
      </c>
    </row>
    <row r="34" spans="1:7" ht="18" customHeight="1">
      <c r="A34" s="26" t="s">
        <v>244</v>
      </c>
      <c r="B34" s="26" t="s">
        <v>245</v>
      </c>
      <c r="C34" s="32">
        <v>30.34</v>
      </c>
      <c r="D34" s="32">
        <v>0</v>
      </c>
      <c r="E34" s="32">
        <v>0</v>
      </c>
      <c r="F34" s="32">
        <v>30.34</v>
      </c>
      <c r="G34" s="70">
        <v>0</v>
      </c>
    </row>
    <row r="35" spans="1:7" ht="18" customHeight="1">
      <c r="A35" s="26" t="s">
        <v>246</v>
      </c>
      <c r="B35" s="26" t="s">
        <v>247</v>
      </c>
      <c r="C35" s="32">
        <v>124.74</v>
      </c>
      <c r="D35" s="32">
        <v>124.74</v>
      </c>
      <c r="E35" s="32">
        <v>0</v>
      </c>
      <c r="F35" s="32">
        <v>0</v>
      </c>
      <c r="G35" s="70"/>
    </row>
    <row r="36" spans="1:7" ht="18" customHeight="1">
      <c r="A36" s="26" t="s">
        <v>248</v>
      </c>
      <c r="B36" s="26" t="s">
        <v>249</v>
      </c>
      <c r="C36" s="32">
        <v>124.74</v>
      </c>
      <c r="D36" s="32">
        <v>124.74</v>
      </c>
      <c r="E36" s="32">
        <v>0</v>
      </c>
      <c r="F36" s="32">
        <v>0</v>
      </c>
      <c r="G36" s="70">
        <v>0</v>
      </c>
    </row>
    <row r="37" spans="1:7" ht="18" customHeight="1">
      <c r="A37" s="26" t="s">
        <v>250</v>
      </c>
      <c r="B37" s="26" t="s">
        <v>251</v>
      </c>
      <c r="C37" s="32">
        <v>23.2</v>
      </c>
      <c r="D37" s="32">
        <v>0</v>
      </c>
      <c r="E37" s="32">
        <v>0</v>
      </c>
      <c r="F37" s="32">
        <v>23.2</v>
      </c>
      <c r="G37" s="70"/>
    </row>
    <row r="38" spans="1:7" ht="18" customHeight="1">
      <c r="A38" s="26" t="s">
        <v>252</v>
      </c>
      <c r="B38" s="26" t="s">
        <v>253</v>
      </c>
      <c r="C38" s="32">
        <v>23.2</v>
      </c>
      <c r="D38" s="32">
        <v>0</v>
      </c>
      <c r="E38" s="32">
        <v>0</v>
      </c>
      <c r="F38" s="32">
        <v>23.2</v>
      </c>
      <c r="G38" s="70">
        <v>0</v>
      </c>
    </row>
    <row r="39" spans="1:7" ht="18" customHeight="1">
      <c r="A39" s="26" t="s">
        <v>254</v>
      </c>
      <c r="B39" s="26" t="s">
        <v>255</v>
      </c>
      <c r="C39" s="32">
        <v>775.64</v>
      </c>
      <c r="D39" s="32">
        <v>0</v>
      </c>
      <c r="E39" s="32">
        <v>0</v>
      </c>
      <c r="F39" s="32">
        <v>775.64</v>
      </c>
      <c r="G39" s="70"/>
    </row>
    <row r="40" spans="1:7" ht="18" customHeight="1">
      <c r="A40" s="26" t="s">
        <v>256</v>
      </c>
      <c r="B40" s="26" t="s">
        <v>257</v>
      </c>
      <c r="C40" s="32">
        <v>775.64</v>
      </c>
      <c r="D40" s="32">
        <v>0</v>
      </c>
      <c r="E40" s="32">
        <v>0</v>
      </c>
      <c r="F40" s="32">
        <v>775.64</v>
      </c>
      <c r="G40" s="70">
        <v>0</v>
      </c>
    </row>
    <row r="41" spans="1:7" ht="18" customHeight="1">
      <c r="A41" s="26" t="s">
        <v>258</v>
      </c>
      <c r="B41" s="26" t="s">
        <v>259</v>
      </c>
      <c r="C41" s="32">
        <v>358.9228</v>
      </c>
      <c r="D41" s="32">
        <v>358.9228</v>
      </c>
      <c r="E41" s="32">
        <v>0</v>
      </c>
      <c r="F41" s="32">
        <v>0</v>
      </c>
      <c r="G41" s="70"/>
    </row>
    <row r="42" spans="1:7" ht="18" customHeight="1">
      <c r="A42" s="26" t="s">
        <v>260</v>
      </c>
      <c r="B42" s="26" t="s">
        <v>261</v>
      </c>
      <c r="C42" s="32">
        <v>358.9228</v>
      </c>
      <c r="D42" s="32">
        <v>358.9228</v>
      </c>
      <c r="E42" s="32">
        <v>0</v>
      </c>
      <c r="F42" s="32">
        <v>0</v>
      </c>
      <c r="G42" s="70"/>
    </row>
    <row r="43" spans="1:7" ht="18" customHeight="1">
      <c r="A43" s="26" t="s">
        <v>262</v>
      </c>
      <c r="B43" s="26" t="s">
        <v>263</v>
      </c>
      <c r="C43" s="32">
        <v>358.9228</v>
      </c>
      <c r="D43" s="32">
        <v>358.9228</v>
      </c>
      <c r="E43" s="32">
        <v>0</v>
      </c>
      <c r="F43" s="32">
        <v>0</v>
      </c>
      <c r="G43" s="70">
        <v>0</v>
      </c>
    </row>
  </sheetData>
  <mergeCells count="1">
    <mergeCell ref="A2:G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showGridLines="0" showZeros="0" topLeftCell="A40" workbookViewId="0">
      <selection activeCell="C60" sqref="C60"/>
    </sheetView>
  </sheetViews>
  <sheetFormatPr defaultColWidth="9.109375" defaultRowHeight="12.75" customHeight="1"/>
  <cols>
    <col min="1" max="1" width="19" customWidth="1"/>
    <col min="2" max="4" width="31.6640625" customWidth="1"/>
    <col min="5" max="9" width="21.33203125" customWidth="1"/>
    <col min="10" max="10" width="9.109375" customWidth="1"/>
  </cols>
  <sheetData>
    <row r="1" spans="1:9" ht="30" customHeight="1">
      <c r="A1" s="20" t="s">
        <v>18</v>
      </c>
    </row>
    <row r="2" spans="1:9" ht="28.5" customHeight="1">
      <c r="A2" s="117" t="s">
        <v>264</v>
      </c>
      <c r="B2" s="117"/>
      <c r="C2" s="117"/>
      <c r="D2" s="117"/>
      <c r="E2" s="117"/>
      <c r="F2" s="117"/>
      <c r="G2" s="117"/>
      <c r="H2" s="117"/>
      <c r="I2" s="117"/>
    </row>
    <row r="3" spans="1:9" ht="22.5" customHeight="1">
      <c r="I3" s="37" t="s">
        <v>42</v>
      </c>
    </row>
    <row r="4" spans="1:9" ht="22.5" customHeight="1">
      <c r="A4" s="38" t="s">
        <v>265</v>
      </c>
      <c r="B4" s="38" t="s">
        <v>266</v>
      </c>
      <c r="C4" s="38" t="s">
        <v>267</v>
      </c>
      <c r="D4" s="38" t="s">
        <v>268</v>
      </c>
      <c r="E4" s="38" t="s">
        <v>137</v>
      </c>
      <c r="F4" s="38" t="s">
        <v>186</v>
      </c>
      <c r="G4" s="38" t="s">
        <v>187</v>
      </c>
      <c r="H4" s="38" t="s">
        <v>188</v>
      </c>
      <c r="I4" s="38" t="s">
        <v>189</v>
      </c>
    </row>
    <row r="5" spans="1:9" ht="15.75" customHeight="1">
      <c r="A5" s="23" t="s">
        <v>147</v>
      </c>
      <c r="B5" s="23" t="s">
        <v>147</v>
      </c>
      <c r="C5" s="23" t="s">
        <v>147</v>
      </c>
      <c r="D5" s="23" t="s">
        <v>147</v>
      </c>
      <c r="E5" s="23" t="s">
        <v>147</v>
      </c>
      <c r="F5" s="23" t="s">
        <v>147</v>
      </c>
      <c r="G5" s="23" t="s">
        <v>147</v>
      </c>
      <c r="H5" s="23" t="s">
        <v>147</v>
      </c>
      <c r="I5" s="23" t="s">
        <v>147</v>
      </c>
    </row>
    <row r="6" spans="1:9" ht="15" customHeight="1">
      <c r="A6" s="26"/>
      <c r="B6" s="47" t="s">
        <v>137</v>
      </c>
      <c r="C6" s="67"/>
      <c r="D6" s="26"/>
      <c r="E6" s="28">
        <v>7456.2053999999998</v>
      </c>
      <c r="F6" s="36">
        <v>4930.8253999999997</v>
      </c>
      <c r="G6" s="32">
        <v>236.92</v>
      </c>
      <c r="H6" s="32">
        <v>2288.46</v>
      </c>
      <c r="I6" s="70">
        <v>0</v>
      </c>
    </row>
    <row r="7" spans="1:9" ht="16" customHeight="1">
      <c r="A7" s="26" t="s">
        <v>269</v>
      </c>
      <c r="B7" s="47" t="s">
        <v>270</v>
      </c>
      <c r="C7" s="67" t="s">
        <v>271</v>
      </c>
      <c r="D7" s="26" t="s">
        <v>272</v>
      </c>
      <c r="E7" s="28">
        <v>4634.6076999999996</v>
      </c>
      <c r="F7" s="36">
        <v>4634.6076999999996</v>
      </c>
      <c r="G7" s="32">
        <v>0</v>
      </c>
      <c r="H7" s="32">
        <v>0</v>
      </c>
      <c r="I7" s="70">
        <v>0</v>
      </c>
    </row>
    <row r="8" spans="1:9" ht="16" customHeight="1">
      <c r="A8" s="26" t="s">
        <v>273</v>
      </c>
      <c r="B8" s="47" t="s">
        <v>274</v>
      </c>
      <c r="C8" s="67" t="s">
        <v>275</v>
      </c>
      <c r="D8" s="26" t="s">
        <v>276</v>
      </c>
      <c r="E8" s="28">
        <v>668.36159999999995</v>
      </c>
      <c r="F8" s="36">
        <v>668.36159999999995</v>
      </c>
      <c r="G8" s="32">
        <v>0</v>
      </c>
      <c r="H8" s="32">
        <v>0</v>
      </c>
      <c r="I8" s="70">
        <v>0</v>
      </c>
    </row>
    <row r="9" spans="1:9" ht="16" customHeight="1">
      <c r="A9" s="26" t="s">
        <v>273</v>
      </c>
      <c r="B9" s="47" t="s">
        <v>274</v>
      </c>
      <c r="C9" s="67" t="s">
        <v>277</v>
      </c>
      <c r="D9" s="26" t="s">
        <v>278</v>
      </c>
      <c r="E9" s="28">
        <v>1669.4531999999999</v>
      </c>
      <c r="F9" s="36">
        <v>1669.4531999999999</v>
      </c>
      <c r="G9" s="32">
        <v>0</v>
      </c>
      <c r="H9" s="32">
        <v>0</v>
      </c>
      <c r="I9" s="70">
        <v>0</v>
      </c>
    </row>
    <row r="10" spans="1:9" ht="16" customHeight="1">
      <c r="A10" s="26" t="s">
        <v>279</v>
      </c>
      <c r="B10" s="47" t="s">
        <v>280</v>
      </c>
      <c r="C10" s="67" t="s">
        <v>277</v>
      </c>
      <c r="D10" s="26" t="s">
        <v>278</v>
      </c>
      <c r="E10" s="28">
        <v>143.32400000000001</v>
      </c>
      <c r="F10" s="36">
        <v>143.32400000000001</v>
      </c>
      <c r="G10" s="32">
        <v>0</v>
      </c>
      <c r="H10" s="32">
        <v>0</v>
      </c>
      <c r="I10" s="70">
        <v>0</v>
      </c>
    </row>
    <row r="11" spans="1:9" ht="16" customHeight="1">
      <c r="A11" s="26" t="s">
        <v>279</v>
      </c>
      <c r="B11" s="47" t="s">
        <v>280</v>
      </c>
      <c r="C11" s="67" t="s">
        <v>275</v>
      </c>
      <c r="D11" s="26" t="s">
        <v>276</v>
      </c>
      <c r="E11" s="28">
        <v>118.967</v>
      </c>
      <c r="F11" s="36">
        <v>118.967</v>
      </c>
      <c r="G11" s="32">
        <v>0</v>
      </c>
      <c r="H11" s="32">
        <v>0</v>
      </c>
      <c r="I11" s="70">
        <v>0</v>
      </c>
    </row>
    <row r="12" spans="1:9" ht="16" customHeight="1">
      <c r="A12" s="26" t="s">
        <v>281</v>
      </c>
      <c r="B12" s="47" t="s">
        <v>282</v>
      </c>
      <c r="C12" s="67" t="s">
        <v>275</v>
      </c>
      <c r="D12" s="26" t="s">
        <v>276</v>
      </c>
      <c r="E12" s="28">
        <v>55.696800000000003</v>
      </c>
      <c r="F12" s="36">
        <v>55.696800000000003</v>
      </c>
      <c r="G12" s="32">
        <v>0</v>
      </c>
      <c r="H12" s="32">
        <v>0</v>
      </c>
      <c r="I12" s="70">
        <v>0</v>
      </c>
    </row>
    <row r="13" spans="1:9" ht="16" customHeight="1">
      <c r="A13" s="26" t="s">
        <v>281</v>
      </c>
      <c r="B13" s="47" t="s">
        <v>282</v>
      </c>
      <c r="C13" s="67" t="s">
        <v>277</v>
      </c>
      <c r="D13" s="26" t="s">
        <v>278</v>
      </c>
      <c r="E13" s="28">
        <v>139.12110000000001</v>
      </c>
      <c r="F13" s="36">
        <v>139.12110000000001</v>
      </c>
      <c r="G13" s="32">
        <v>0</v>
      </c>
      <c r="H13" s="32">
        <v>0</v>
      </c>
      <c r="I13" s="70">
        <v>0</v>
      </c>
    </row>
    <row r="14" spans="1:9" ht="16" customHeight="1">
      <c r="A14" s="26" t="s">
        <v>283</v>
      </c>
      <c r="B14" s="47" t="s">
        <v>284</v>
      </c>
      <c r="C14" s="67" t="s">
        <v>277</v>
      </c>
      <c r="D14" s="26" t="s">
        <v>278</v>
      </c>
      <c r="E14" s="28">
        <v>714.60599999999999</v>
      </c>
      <c r="F14" s="36">
        <v>714.60599999999999</v>
      </c>
      <c r="G14" s="32">
        <v>0</v>
      </c>
      <c r="H14" s="32">
        <v>0</v>
      </c>
      <c r="I14" s="70">
        <v>0</v>
      </c>
    </row>
    <row r="15" spans="1:9" ht="16" customHeight="1">
      <c r="A15" s="26" t="s">
        <v>283</v>
      </c>
      <c r="B15" s="47" t="s">
        <v>284</v>
      </c>
      <c r="C15" s="67" t="s">
        <v>285</v>
      </c>
      <c r="D15" s="26" t="s">
        <v>286</v>
      </c>
      <c r="E15" s="28">
        <v>116.976</v>
      </c>
      <c r="F15" s="36">
        <v>116.976</v>
      </c>
      <c r="G15" s="32">
        <v>0</v>
      </c>
      <c r="H15" s="32">
        <v>0</v>
      </c>
      <c r="I15" s="70">
        <v>0</v>
      </c>
    </row>
    <row r="16" spans="1:9" ht="16" customHeight="1">
      <c r="A16" s="26" t="s">
        <v>287</v>
      </c>
      <c r="B16" s="47" t="s">
        <v>288</v>
      </c>
      <c r="C16" s="67" t="s">
        <v>277</v>
      </c>
      <c r="D16" s="26" t="s">
        <v>278</v>
      </c>
      <c r="E16" s="28">
        <v>338.57780000000002</v>
      </c>
      <c r="F16" s="36">
        <v>338.57780000000002</v>
      </c>
      <c r="G16" s="32">
        <v>0</v>
      </c>
      <c r="H16" s="32">
        <v>0</v>
      </c>
      <c r="I16" s="70">
        <v>0</v>
      </c>
    </row>
    <row r="17" spans="1:9" ht="16" customHeight="1">
      <c r="A17" s="26" t="s">
        <v>287</v>
      </c>
      <c r="B17" s="47" t="s">
        <v>288</v>
      </c>
      <c r="C17" s="67" t="s">
        <v>289</v>
      </c>
      <c r="D17" s="26" t="s">
        <v>290</v>
      </c>
      <c r="E17" s="28">
        <v>139.98589999999999</v>
      </c>
      <c r="F17" s="36">
        <v>139.98589999999999</v>
      </c>
      <c r="G17" s="32">
        <v>0</v>
      </c>
      <c r="H17" s="32">
        <v>0</v>
      </c>
      <c r="I17" s="70">
        <v>0</v>
      </c>
    </row>
    <row r="18" spans="1:9" ht="16" customHeight="1">
      <c r="A18" s="26" t="s">
        <v>291</v>
      </c>
      <c r="B18" s="47" t="s">
        <v>292</v>
      </c>
      <c r="C18" s="67" t="s">
        <v>277</v>
      </c>
      <c r="D18" s="26" t="s">
        <v>278</v>
      </c>
      <c r="E18" s="28">
        <v>5.9943999999999997</v>
      </c>
      <c r="F18" s="36">
        <v>5.9943999999999997</v>
      </c>
      <c r="G18" s="32">
        <v>0</v>
      </c>
      <c r="H18" s="32">
        <v>0</v>
      </c>
      <c r="I18" s="70">
        <v>0</v>
      </c>
    </row>
    <row r="19" spans="1:9" ht="16" customHeight="1">
      <c r="A19" s="26" t="s">
        <v>293</v>
      </c>
      <c r="B19" s="47" t="s">
        <v>294</v>
      </c>
      <c r="C19" s="67" t="s">
        <v>277</v>
      </c>
      <c r="D19" s="26" t="s">
        <v>278</v>
      </c>
      <c r="E19" s="28">
        <v>115.14100000000001</v>
      </c>
      <c r="F19" s="36">
        <v>115.14100000000001</v>
      </c>
      <c r="G19" s="32">
        <v>0</v>
      </c>
      <c r="H19" s="32">
        <v>0</v>
      </c>
      <c r="I19" s="70">
        <v>0</v>
      </c>
    </row>
    <row r="20" spans="1:9" ht="16" customHeight="1">
      <c r="A20" s="26" t="s">
        <v>293</v>
      </c>
      <c r="B20" s="47" t="s">
        <v>294</v>
      </c>
      <c r="C20" s="67" t="s">
        <v>289</v>
      </c>
      <c r="D20" s="26" t="s">
        <v>290</v>
      </c>
      <c r="E20" s="28">
        <v>22.5076</v>
      </c>
      <c r="F20" s="36">
        <v>22.5076</v>
      </c>
      <c r="G20" s="32">
        <v>0</v>
      </c>
      <c r="H20" s="32">
        <v>0</v>
      </c>
      <c r="I20" s="70">
        <v>0</v>
      </c>
    </row>
    <row r="21" spans="1:9" ht="16" customHeight="1">
      <c r="A21" s="26" t="s">
        <v>295</v>
      </c>
      <c r="B21" s="47" t="s">
        <v>296</v>
      </c>
      <c r="C21" s="67" t="s">
        <v>277</v>
      </c>
      <c r="D21" s="26" t="s">
        <v>278</v>
      </c>
      <c r="E21" s="28">
        <v>19.150700000000001</v>
      </c>
      <c r="F21" s="36">
        <v>19.150700000000001</v>
      </c>
      <c r="G21" s="32">
        <v>0</v>
      </c>
      <c r="H21" s="32">
        <v>0</v>
      </c>
      <c r="I21" s="70">
        <v>0</v>
      </c>
    </row>
    <row r="22" spans="1:9" ht="16" customHeight="1">
      <c r="A22" s="26" t="s">
        <v>295</v>
      </c>
      <c r="B22" s="47" t="s">
        <v>296</v>
      </c>
      <c r="C22" s="67" t="s">
        <v>289</v>
      </c>
      <c r="D22" s="26" t="s">
        <v>290</v>
      </c>
      <c r="E22" s="28">
        <v>5.0617999999999999</v>
      </c>
      <c r="F22" s="36">
        <v>5.0617999999999999</v>
      </c>
      <c r="G22" s="32">
        <v>0</v>
      </c>
      <c r="H22" s="32">
        <v>0</v>
      </c>
      <c r="I22" s="70">
        <v>0</v>
      </c>
    </row>
    <row r="23" spans="1:9" ht="16" customHeight="1">
      <c r="A23" s="26" t="s">
        <v>297</v>
      </c>
      <c r="B23" s="47" t="s">
        <v>298</v>
      </c>
      <c r="C23" s="67" t="s">
        <v>299</v>
      </c>
      <c r="D23" s="26" t="s">
        <v>298</v>
      </c>
      <c r="E23" s="28">
        <v>104.9894</v>
      </c>
      <c r="F23" s="36">
        <v>104.9894</v>
      </c>
      <c r="G23" s="32">
        <v>0</v>
      </c>
      <c r="H23" s="32">
        <v>0</v>
      </c>
      <c r="I23" s="70">
        <v>0</v>
      </c>
    </row>
    <row r="24" spans="1:9" ht="16" customHeight="1">
      <c r="A24" s="26" t="s">
        <v>297</v>
      </c>
      <c r="B24" s="47" t="s">
        <v>298</v>
      </c>
      <c r="C24" s="67" t="s">
        <v>277</v>
      </c>
      <c r="D24" s="26" t="s">
        <v>278</v>
      </c>
      <c r="E24" s="28">
        <v>253.93340000000001</v>
      </c>
      <c r="F24" s="36">
        <v>253.93340000000001</v>
      </c>
      <c r="G24" s="32">
        <v>0</v>
      </c>
      <c r="H24" s="32">
        <v>0</v>
      </c>
      <c r="I24" s="70">
        <v>0</v>
      </c>
    </row>
    <row r="25" spans="1:9" ht="16" customHeight="1">
      <c r="A25" s="26" t="s">
        <v>300</v>
      </c>
      <c r="B25" s="47" t="s">
        <v>286</v>
      </c>
      <c r="C25" s="67" t="s">
        <v>285</v>
      </c>
      <c r="D25" s="26" t="s">
        <v>286</v>
      </c>
      <c r="E25" s="28">
        <v>2.76</v>
      </c>
      <c r="F25" s="36">
        <v>2.76</v>
      </c>
      <c r="G25" s="32">
        <v>0</v>
      </c>
      <c r="H25" s="32">
        <v>0</v>
      </c>
      <c r="I25" s="70">
        <v>0</v>
      </c>
    </row>
    <row r="26" spans="1:9" ht="16" customHeight="1">
      <c r="A26" s="26" t="s">
        <v>301</v>
      </c>
      <c r="B26" s="47" t="s">
        <v>302</v>
      </c>
      <c r="C26" s="67" t="s">
        <v>303</v>
      </c>
      <c r="D26" s="26" t="s">
        <v>304</v>
      </c>
      <c r="E26" s="28">
        <v>685.2</v>
      </c>
      <c r="F26" s="36">
        <v>0</v>
      </c>
      <c r="G26" s="32">
        <v>236.92</v>
      </c>
      <c r="H26" s="32">
        <v>448.28</v>
      </c>
      <c r="I26" s="70">
        <v>0</v>
      </c>
    </row>
    <row r="27" spans="1:9" ht="16" customHeight="1">
      <c r="A27" s="26" t="s">
        <v>305</v>
      </c>
      <c r="B27" s="47" t="s">
        <v>306</v>
      </c>
      <c r="C27" s="67" t="s">
        <v>307</v>
      </c>
      <c r="D27" s="26" t="s">
        <v>308</v>
      </c>
      <c r="E27" s="28">
        <v>12.5</v>
      </c>
      <c r="F27" s="36">
        <v>0</v>
      </c>
      <c r="G27" s="32">
        <v>12.5</v>
      </c>
      <c r="H27" s="32">
        <v>0</v>
      </c>
      <c r="I27" s="70">
        <v>0</v>
      </c>
    </row>
    <row r="28" spans="1:9" ht="16" customHeight="1">
      <c r="A28" s="26" t="s">
        <v>305</v>
      </c>
      <c r="B28" s="47" t="s">
        <v>306</v>
      </c>
      <c r="C28" s="67" t="s">
        <v>309</v>
      </c>
      <c r="D28" s="26" t="s">
        <v>310</v>
      </c>
      <c r="E28" s="28">
        <v>139</v>
      </c>
      <c r="F28" s="36">
        <v>0</v>
      </c>
      <c r="G28" s="32">
        <v>4</v>
      </c>
      <c r="H28" s="32">
        <v>135</v>
      </c>
      <c r="I28" s="70">
        <v>0</v>
      </c>
    </row>
    <row r="29" spans="1:9" ht="16" customHeight="1">
      <c r="A29" s="26" t="s">
        <v>311</v>
      </c>
      <c r="B29" s="47" t="s">
        <v>312</v>
      </c>
      <c r="C29" s="67" t="s">
        <v>309</v>
      </c>
      <c r="D29" s="26" t="s">
        <v>310</v>
      </c>
      <c r="E29" s="28">
        <v>6.5</v>
      </c>
      <c r="F29" s="36">
        <v>0</v>
      </c>
      <c r="G29" s="32">
        <v>1.5</v>
      </c>
      <c r="H29" s="32">
        <v>5</v>
      </c>
      <c r="I29" s="70">
        <v>0</v>
      </c>
    </row>
    <row r="30" spans="1:9" ht="16" customHeight="1">
      <c r="A30" s="26" t="s">
        <v>311</v>
      </c>
      <c r="B30" s="47" t="s">
        <v>312</v>
      </c>
      <c r="C30" s="67" t="s">
        <v>307</v>
      </c>
      <c r="D30" s="26" t="s">
        <v>308</v>
      </c>
      <c r="E30" s="28">
        <v>17</v>
      </c>
      <c r="F30" s="36">
        <v>0</v>
      </c>
      <c r="G30" s="32">
        <v>17</v>
      </c>
      <c r="H30" s="32">
        <v>0</v>
      </c>
      <c r="I30" s="70">
        <v>0</v>
      </c>
    </row>
    <row r="31" spans="1:9" ht="16" customHeight="1">
      <c r="A31" s="26" t="s">
        <v>313</v>
      </c>
      <c r="B31" s="47" t="s">
        <v>314</v>
      </c>
      <c r="C31" s="67" t="s">
        <v>307</v>
      </c>
      <c r="D31" s="26" t="s">
        <v>308</v>
      </c>
      <c r="E31" s="28">
        <v>1.1000000000000001</v>
      </c>
      <c r="F31" s="36">
        <v>0</v>
      </c>
      <c r="G31" s="32">
        <v>1.1000000000000001</v>
      </c>
      <c r="H31" s="32">
        <v>0</v>
      </c>
      <c r="I31" s="70">
        <v>0</v>
      </c>
    </row>
    <row r="32" spans="1:9" ht="16" customHeight="1">
      <c r="A32" s="26" t="s">
        <v>313</v>
      </c>
      <c r="B32" s="47" t="s">
        <v>314</v>
      </c>
      <c r="C32" s="67" t="s">
        <v>309</v>
      </c>
      <c r="D32" s="26" t="s">
        <v>310</v>
      </c>
      <c r="E32" s="28">
        <v>0.2</v>
      </c>
      <c r="F32" s="36">
        <v>0</v>
      </c>
      <c r="G32" s="32">
        <v>0.2</v>
      </c>
      <c r="H32" s="32">
        <v>0</v>
      </c>
      <c r="I32" s="70">
        <v>0</v>
      </c>
    </row>
    <row r="33" spans="1:9" ht="16" customHeight="1">
      <c r="A33" s="26" t="s">
        <v>315</v>
      </c>
      <c r="B33" s="47" t="s">
        <v>316</v>
      </c>
      <c r="C33" s="67" t="s">
        <v>309</v>
      </c>
      <c r="D33" s="26" t="s">
        <v>310</v>
      </c>
      <c r="E33" s="28">
        <v>0.5</v>
      </c>
      <c r="F33" s="36">
        <v>0</v>
      </c>
      <c r="G33" s="32">
        <v>0.5</v>
      </c>
      <c r="H33" s="32">
        <v>0</v>
      </c>
      <c r="I33" s="70">
        <v>0</v>
      </c>
    </row>
    <row r="34" spans="1:9" ht="16" customHeight="1">
      <c r="A34" s="26" t="s">
        <v>315</v>
      </c>
      <c r="B34" s="47" t="s">
        <v>316</v>
      </c>
      <c r="C34" s="67" t="s">
        <v>307</v>
      </c>
      <c r="D34" s="26" t="s">
        <v>308</v>
      </c>
      <c r="E34" s="28">
        <v>8.3000000000000007</v>
      </c>
      <c r="F34" s="36">
        <v>0</v>
      </c>
      <c r="G34" s="32">
        <v>8.3000000000000007</v>
      </c>
      <c r="H34" s="32">
        <v>0</v>
      </c>
      <c r="I34" s="70">
        <v>0</v>
      </c>
    </row>
    <row r="35" spans="1:9" ht="16" customHeight="1">
      <c r="A35" s="26" t="s">
        <v>317</v>
      </c>
      <c r="B35" s="47" t="s">
        <v>318</v>
      </c>
      <c r="C35" s="67" t="s">
        <v>307</v>
      </c>
      <c r="D35" s="26" t="s">
        <v>308</v>
      </c>
      <c r="E35" s="28">
        <v>28.5</v>
      </c>
      <c r="F35" s="36">
        <v>0</v>
      </c>
      <c r="G35" s="32">
        <v>28.5</v>
      </c>
      <c r="H35" s="32">
        <v>0</v>
      </c>
      <c r="I35" s="70">
        <v>0</v>
      </c>
    </row>
    <row r="36" spans="1:9" ht="16" customHeight="1">
      <c r="A36" s="26" t="s">
        <v>317</v>
      </c>
      <c r="B36" s="47" t="s">
        <v>318</v>
      </c>
      <c r="C36" s="67" t="s">
        <v>309</v>
      </c>
      <c r="D36" s="26" t="s">
        <v>310</v>
      </c>
      <c r="E36" s="28">
        <v>2</v>
      </c>
      <c r="F36" s="36">
        <v>0</v>
      </c>
      <c r="G36" s="32">
        <v>2</v>
      </c>
      <c r="H36" s="32">
        <v>0</v>
      </c>
      <c r="I36" s="70">
        <v>0</v>
      </c>
    </row>
    <row r="37" spans="1:9" ht="16" customHeight="1">
      <c r="A37" s="26" t="s">
        <v>319</v>
      </c>
      <c r="B37" s="47" t="s">
        <v>320</v>
      </c>
      <c r="C37" s="67" t="s">
        <v>309</v>
      </c>
      <c r="D37" s="26" t="s">
        <v>310</v>
      </c>
      <c r="E37" s="28">
        <v>0.35</v>
      </c>
      <c r="F37" s="36">
        <v>0</v>
      </c>
      <c r="G37" s="32">
        <v>0.35</v>
      </c>
      <c r="H37" s="32">
        <v>0</v>
      </c>
      <c r="I37" s="70">
        <v>0</v>
      </c>
    </row>
    <row r="38" spans="1:9" ht="16" customHeight="1">
      <c r="A38" s="26" t="s">
        <v>319</v>
      </c>
      <c r="B38" s="47" t="s">
        <v>320</v>
      </c>
      <c r="C38" s="67" t="s">
        <v>307</v>
      </c>
      <c r="D38" s="26" t="s">
        <v>308</v>
      </c>
      <c r="E38" s="28">
        <v>3.6</v>
      </c>
      <c r="F38" s="36">
        <v>0</v>
      </c>
      <c r="G38" s="32">
        <v>3.6</v>
      </c>
      <c r="H38" s="32">
        <v>0</v>
      </c>
      <c r="I38" s="70">
        <v>0</v>
      </c>
    </row>
    <row r="39" spans="1:9" ht="16" customHeight="1">
      <c r="A39" s="26" t="s">
        <v>321</v>
      </c>
      <c r="B39" s="47" t="s">
        <v>322</v>
      </c>
      <c r="C39" s="67" t="s">
        <v>307</v>
      </c>
      <c r="D39" s="26" t="s">
        <v>308</v>
      </c>
      <c r="E39" s="28">
        <v>21</v>
      </c>
      <c r="F39" s="36">
        <v>0</v>
      </c>
      <c r="G39" s="32">
        <v>21</v>
      </c>
      <c r="H39" s="32">
        <v>0</v>
      </c>
      <c r="I39" s="70">
        <v>0</v>
      </c>
    </row>
    <row r="40" spans="1:9" ht="16" customHeight="1">
      <c r="A40" s="26" t="s">
        <v>321</v>
      </c>
      <c r="B40" s="47" t="s">
        <v>322</v>
      </c>
      <c r="C40" s="67" t="s">
        <v>309</v>
      </c>
      <c r="D40" s="26" t="s">
        <v>310</v>
      </c>
      <c r="E40" s="28">
        <v>0.85</v>
      </c>
      <c r="F40" s="36">
        <v>0</v>
      </c>
      <c r="G40" s="32">
        <v>0.85</v>
      </c>
      <c r="H40" s="32">
        <v>0</v>
      </c>
      <c r="I40" s="70">
        <v>0</v>
      </c>
    </row>
    <row r="41" spans="1:9" ht="16" customHeight="1">
      <c r="A41" s="26" t="s">
        <v>323</v>
      </c>
      <c r="B41" s="47" t="s">
        <v>324</v>
      </c>
      <c r="C41" s="67" t="s">
        <v>307</v>
      </c>
      <c r="D41" s="26" t="s">
        <v>308</v>
      </c>
      <c r="E41" s="28">
        <v>12.5</v>
      </c>
      <c r="F41" s="36">
        <v>0</v>
      </c>
      <c r="G41" s="32">
        <v>12.5</v>
      </c>
      <c r="H41" s="32">
        <v>0</v>
      </c>
      <c r="I41" s="70">
        <v>0</v>
      </c>
    </row>
    <row r="42" spans="1:9" ht="16" customHeight="1">
      <c r="A42" s="26" t="s">
        <v>323</v>
      </c>
      <c r="B42" s="47" t="s">
        <v>324</v>
      </c>
      <c r="C42" s="67" t="s">
        <v>309</v>
      </c>
      <c r="D42" s="26" t="s">
        <v>310</v>
      </c>
      <c r="E42" s="28">
        <v>1.8</v>
      </c>
      <c r="F42" s="36">
        <v>0</v>
      </c>
      <c r="G42" s="32">
        <v>1.8</v>
      </c>
      <c r="H42" s="32">
        <v>0</v>
      </c>
      <c r="I42" s="70">
        <v>0</v>
      </c>
    </row>
    <row r="43" spans="1:9" ht="16" customHeight="1">
      <c r="A43" s="26" t="s">
        <v>325</v>
      </c>
      <c r="B43" s="47" t="s">
        <v>326</v>
      </c>
      <c r="C43" s="67" t="s">
        <v>327</v>
      </c>
      <c r="D43" s="26" t="s">
        <v>326</v>
      </c>
      <c r="E43" s="28">
        <v>0.2</v>
      </c>
      <c r="F43" s="36">
        <v>0</v>
      </c>
      <c r="G43" s="32">
        <v>0.2</v>
      </c>
      <c r="H43" s="32">
        <v>0</v>
      </c>
      <c r="I43" s="70">
        <v>0</v>
      </c>
    </row>
    <row r="44" spans="1:9" ht="16" customHeight="1">
      <c r="A44" s="26" t="s">
        <v>325</v>
      </c>
      <c r="B44" s="47" t="s">
        <v>326</v>
      </c>
      <c r="C44" s="67" t="s">
        <v>307</v>
      </c>
      <c r="D44" s="26" t="s">
        <v>308</v>
      </c>
      <c r="E44" s="28">
        <v>8</v>
      </c>
      <c r="F44" s="36">
        <v>0</v>
      </c>
      <c r="G44" s="32">
        <v>8</v>
      </c>
      <c r="H44" s="32">
        <v>0</v>
      </c>
      <c r="I44" s="70">
        <v>0</v>
      </c>
    </row>
    <row r="45" spans="1:9" ht="16" customHeight="1">
      <c r="A45" s="26" t="s">
        <v>328</v>
      </c>
      <c r="B45" s="47" t="s">
        <v>329</v>
      </c>
      <c r="C45" s="67" t="s">
        <v>307</v>
      </c>
      <c r="D45" s="26" t="s">
        <v>308</v>
      </c>
      <c r="E45" s="28">
        <v>5</v>
      </c>
      <c r="F45" s="36">
        <v>0</v>
      </c>
      <c r="G45" s="32">
        <v>5</v>
      </c>
      <c r="H45" s="32">
        <v>0</v>
      </c>
      <c r="I45" s="70">
        <v>0</v>
      </c>
    </row>
    <row r="46" spans="1:9" ht="16" customHeight="1">
      <c r="A46" s="26" t="s">
        <v>330</v>
      </c>
      <c r="B46" s="47" t="s">
        <v>331</v>
      </c>
      <c r="C46" s="67" t="s">
        <v>307</v>
      </c>
      <c r="D46" s="26" t="s">
        <v>308</v>
      </c>
      <c r="E46" s="28">
        <v>2.5</v>
      </c>
      <c r="F46" s="36">
        <v>0</v>
      </c>
      <c r="G46" s="32">
        <v>2.5</v>
      </c>
      <c r="H46" s="32">
        <v>0</v>
      </c>
      <c r="I46" s="70">
        <v>0</v>
      </c>
    </row>
    <row r="47" spans="1:9" ht="16" customHeight="1">
      <c r="A47" s="26" t="s">
        <v>330</v>
      </c>
      <c r="B47" s="47" t="s">
        <v>331</v>
      </c>
      <c r="C47" s="67" t="s">
        <v>332</v>
      </c>
      <c r="D47" s="26" t="s">
        <v>331</v>
      </c>
      <c r="E47" s="28">
        <v>0.5</v>
      </c>
      <c r="F47" s="36">
        <v>0</v>
      </c>
      <c r="G47" s="32">
        <v>0.5</v>
      </c>
      <c r="H47" s="32">
        <v>0</v>
      </c>
      <c r="I47" s="70">
        <v>0</v>
      </c>
    </row>
    <row r="48" spans="1:9" ht="16" customHeight="1">
      <c r="A48" s="26" t="s">
        <v>333</v>
      </c>
      <c r="B48" s="47" t="s">
        <v>334</v>
      </c>
      <c r="C48" s="67" t="s">
        <v>307</v>
      </c>
      <c r="D48" s="26" t="s">
        <v>308</v>
      </c>
      <c r="E48" s="28">
        <v>22</v>
      </c>
      <c r="F48" s="36">
        <v>0</v>
      </c>
      <c r="G48" s="32">
        <v>22</v>
      </c>
      <c r="H48" s="32">
        <v>0</v>
      </c>
      <c r="I48" s="70">
        <v>0</v>
      </c>
    </row>
    <row r="49" spans="1:9" ht="16" customHeight="1">
      <c r="A49" s="26" t="s">
        <v>333</v>
      </c>
      <c r="B49" s="47" t="s">
        <v>334</v>
      </c>
      <c r="C49" s="67" t="s">
        <v>335</v>
      </c>
      <c r="D49" s="26" t="s">
        <v>336</v>
      </c>
      <c r="E49" s="28">
        <v>303.27999999999997</v>
      </c>
      <c r="F49" s="36">
        <v>0</v>
      </c>
      <c r="G49" s="32">
        <v>0</v>
      </c>
      <c r="H49" s="32">
        <v>303.27999999999997</v>
      </c>
      <c r="I49" s="70">
        <v>0</v>
      </c>
    </row>
    <row r="50" spans="1:9" ht="16" customHeight="1">
      <c r="A50" s="26" t="s">
        <v>337</v>
      </c>
      <c r="B50" s="47" t="s">
        <v>338</v>
      </c>
      <c r="C50" s="67" t="s">
        <v>307</v>
      </c>
      <c r="D50" s="26" t="s">
        <v>308</v>
      </c>
      <c r="E50" s="28">
        <v>5.7</v>
      </c>
      <c r="F50" s="36">
        <v>0</v>
      </c>
      <c r="G50" s="32">
        <v>5.7</v>
      </c>
      <c r="H50" s="32">
        <v>0</v>
      </c>
      <c r="I50" s="70">
        <v>0</v>
      </c>
    </row>
    <row r="51" spans="1:9" ht="16" customHeight="1">
      <c r="A51" s="26" t="s">
        <v>339</v>
      </c>
      <c r="B51" s="47" t="s">
        <v>340</v>
      </c>
      <c r="C51" s="67" t="s">
        <v>307</v>
      </c>
      <c r="D51" s="26" t="s">
        <v>308</v>
      </c>
      <c r="E51" s="28">
        <v>2</v>
      </c>
      <c r="F51" s="36">
        <v>0</v>
      </c>
      <c r="G51" s="32">
        <v>2</v>
      </c>
      <c r="H51" s="32">
        <v>0</v>
      </c>
      <c r="I51" s="70">
        <v>0</v>
      </c>
    </row>
    <row r="52" spans="1:9" ht="16" customHeight="1">
      <c r="A52" s="26" t="s">
        <v>341</v>
      </c>
      <c r="B52" s="47" t="s">
        <v>342</v>
      </c>
      <c r="C52" s="67" t="s">
        <v>307</v>
      </c>
      <c r="D52" s="26" t="s">
        <v>308</v>
      </c>
      <c r="E52" s="28">
        <v>5.5</v>
      </c>
      <c r="F52" s="36">
        <v>0</v>
      </c>
      <c r="G52" s="32">
        <v>5.5</v>
      </c>
      <c r="H52" s="32">
        <v>0</v>
      </c>
      <c r="I52" s="70">
        <v>0</v>
      </c>
    </row>
    <row r="53" spans="1:9" ht="16" customHeight="1">
      <c r="A53" s="26" t="s">
        <v>343</v>
      </c>
      <c r="B53" s="47" t="s">
        <v>344</v>
      </c>
      <c r="C53" s="67" t="s">
        <v>309</v>
      </c>
      <c r="D53" s="26" t="s">
        <v>310</v>
      </c>
      <c r="E53" s="28">
        <v>8.2200000000000006</v>
      </c>
      <c r="F53" s="36">
        <v>0</v>
      </c>
      <c r="G53" s="32">
        <v>8.2200000000000006</v>
      </c>
      <c r="H53" s="32">
        <v>0</v>
      </c>
      <c r="I53" s="70">
        <v>0</v>
      </c>
    </row>
    <row r="54" spans="1:9" ht="16" customHeight="1">
      <c r="A54" s="26" t="s">
        <v>345</v>
      </c>
      <c r="B54" s="47" t="s">
        <v>346</v>
      </c>
      <c r="C54" s="67" t="s">
        <v>347</v>
      </c>
      <c r="D54" s="26" t="s">
        <v>346</v>
      </c>
      <c r="E54" s="28">
        <v>5.0999999999999996</v>
      </c>
      <c r="F54" s="36">
        <v>0</v>
      </c>
      <c r="G54" s="32">
        <v>0.1</v>
      </c>
      <c r="H54" s="32">
        <v>5</v>
      </c>
      <c r="I54" s="70">
        <v>0</v>
      </c>
    </row>
    <row r="55" spans="1:9" ht="16" customHeight="1">
      <c r="A55" s="26" t="s">
        <v>345</v>
      </c>
      <c r="B55" s="47" t="s">
        <v>346</v>
      </c>
      <c r="C55" s="67" t="s">
        <v>307</v>
      </c>
      <c r="D55" s="26" t="s">
        <v>308</v>
      </c>
      <c r="E55" s="28">
        <v>61.5</v>
      </c>
      <c r="F55" s="36">
        <v>0</v>
      </c>
      <c r="G55" s="32">
        <v>61.5</v>
      </c>
      <c r="H55" s="32">
        <v>0</v>
      </c>
      <c r="I55" s="70">
        <v>0</v>
      </c>
    </row>
    <row r="56" spans="1:9" ht="16" customHeight="1">
      <c r="A56" s="26" t="s">
        <v>348</v>
      </c>
      <c r="B56" s="47" t="s">
        <v>349</v>
      </c>
      <c r="C56" s="67" t="s">
        <v>350</v>
      </c>
      <c r="D56" s="26" t="s">
        <v>349</v>
      </c>
      <c r="E56" s="28">
        <v>1236.3977</v>
      </c>
      <c r="F56" s="36">
        <v>296.21769999999998</v>
      </c>
      <c r="G56" s="32">
        <v>0</v>
      </c>
      <c r="H56" s="32">
        <v>940.18</v>
      </c>
      <c r="I56" s="70">
        <v>0</v>
      </c>
    </row>
    <row r="57" spans="1:9" ht="16" customHeight="1">
      <c r="A57" s="26" t="s">
        <v>351</v>
      </c>
      <c r="B57" s="47" t="s">
        <v>352</v>
      </c>
      <c r="C57" s="67" t="s">
        <v>353</v>
      </c>
      <c r="D57" s="26" t="s">
        <v>354</v>
      </c>
      <c r="E57" s="28">
        <v>10.9282</v>
      </c>
      <c r="F57" s="36">
        <v>10.9282</v>
      </c>
      <c r="G57" s="32">
        <v>0</v>
      </c>
      <c r="H57" s="32">
        <v>0</v>
      </c>
      <c r="I57" s="70">
        <v>0</v>
      </c>
    </row>
    <row r="58" spans="1:9" ht="16" customHeight="1">
      <c r="A58" s="26" t="s">
        <v>355</v>
      </c>
      <c r="B58" s="47" t="s">
        <v>356</v>
      </c>
      <c r="C58" s="67" t="s">
        <v>357</v>
      </c>
      <c r="D58" s="26" t="s">
        <v>358</v>
      </c>
      <c r="E58" s="28">
        <v>7.4063999999999997</v>
      </c>
      <c r="F58" s="36">
        <v>7.4063999999999997</v>
      </c>
      <c r="G58" s="32">
        <v>0</v>
      </c>
      <c r="H58" s="32">
        <v>0</v>
      </c>
      <c r="I58" s="70">
        <v>0</v>
      </c>
    </row>
    <row r="59" spans="1:9" ht="16" customHeight="1">
      <c r="A59" s="26" t="s">
        <v>359</v>
      </c>
      <c r="B59" s="47" t="s">
        <v>360</v>
      </c>
      <c r="C59" s="67" t="s">
        <v>357</v>
      </c>
      <c r="D59" s="26" t="s">
        <v>358</v>
      </c>
      <c r="E59" s="28">
        <v>23.2</v>
      </c>
      <c r="F59" s="36">
        <v>0</v>
      </c>
      <c r="G59" s="32">
        <v>0</v>
      </c>
      <c r="H59" s="32">
        <v>23.2</v>
      </c>
      <c r="I59" s="70">
        <v>0</v>
      </c>
    </row>
    <row r="60" spans="1:9" ht="16" customHeight="1">
      <c r="A60" s="26" t="s">
        <v>361</v>
      </c>
      <c r="B60" s="47" t="s">
        <v>362</v>
      </c>
      <c r="C60" s="67" t="s">
        <v>357</v>
      </c>
      <c r="D60" s="26" t="s">
        <v>358</v>
      </c>
      <c r="E60" s="28">
        <v>0.50880000000000003</v>
      </c>
      <c r="F60" s="36">
        <v>0.50880000000000003</v>
      </c>
      <c r="G60" s="32">
        <v>0</v>
      </c>
      <c r="H60" s="32">
        <v>0</v>
      </c>
      <c r="I60" s="70">
        <v>0</v>
      </c>
    </row>
    <row r="61" spans="1:9" ht="16" customHeight="1">
      <c r="A61" s="26" t="s">
        <v>363</v>
      </c>
      <c r="B61" s="47" t="s">
        <v>364</v>
      </c>
      <c r="C61" s="67" t="s">
        <v>365</v>
      </c>
      <c r="D61" s="26" t="s">
        <v>366</v>
      </c>
      <c r="E61" s="28">
        <v>941.47320000000002</v>
      </c>
      <c r="F61" s="36">
        <v>24.493200000000002</v>
      </c>
      <c r="G61" s="32">
        <v>0</v>
      </c>
      <c r="H61" s="32">
        <v>916.98</v>
      </c>
      <c r="I61" s="70">
        <v>0</v>
      </c>
    </row>
    <row r="62" spans="1:9" ht="16" customHeight="1">
      <c r="A62" s="26" t="s">
        <v>363</v>
      </c>
      <c r="B62" s="47" t="s">
        <v>364</v>
      </c>
      <c r="C62" s="67" t="s">
        <v>365</v>
      </c>
      <c r="D62" s="26" t="s">
        <v>364</v>
      </c>
      <c r="E62" s="28">
        <v>252.8811</v>
      </c>
      <c r="F62" s="36">
        <v>252.8811</v>
      </c>
      <c r="G62" s="32">
        <v>0</v>
      </c>
      <c r="H62" s="32">
        <v>0</v>
      </c>
      <c r="I62" s="70">
        <v>0</v>
      </c>
    </row>
    <row r="63" spans="1:9" ht="16" customHeight="1">
      <c r="A63" s="26" t="s">
        <v>367</v>
      </c>
      <c r="B63" s="47" t="s">
        <v>368</v>
      </c>
      <c r="C63" s="67" t="s">
        <v>369</v>
      </c>
      <c r="D63" s="26" t="s">
        <v>368</v>
      </c>
      <c r="E63" s="28">
        <v>900</v>
      </c>
      <c r="F63" s="36">
        <v>0</v>
      </c>
      <c r="G63" s="32">
        <v>0</v>
      </c>
      <c r="H63" s="32">
        <v>900</v>
      </c>
      <c r="I63" s="70">
        <v>0</v>
      </c>
    </row>
    <row r="64" spans="1:9" ht="16" customHeight="1">
      <c r="A64" s="26" t="s">
        <v>370</v>
      </c>
      <c r="B64" s="47" t="s">
        <v>371</v>
      </c>
      <c r="C64" s="67" t="s">
        <v>372</v>
      </c>
      <c r="D64" s="26" t="s">
        <v>371</v>
      </c>
      <c r="E64" s="28">
        <v>900</v>
      </c>
      <c r="F64" s="36">
        <v>0</v>
      </c>
      <c r="G64" s="32">
        <v>0</v>
      </c>
      <c r="H64" s="32">
        <v>900</v>
      </c>
      <c r="I64" s="70">
        <v>0</v>
      </c>
    </row>
  </sheetData>
  <mergeCells count="1">
    <mergeCell ref="A2:I2"/>
  </mergeCells>
  <phoneticPr fontId="17"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showZeros="0" workbookViewId="0">
      <selection activeCell="D14" sqref="D14"/>
    </sheetView>
  </sheetViews>
  <sheetFormatPr defaultColWidth="9.109375" defaultRowHeight="12.75" customHeight="1"/>
  <cols>
    <col min="1" max="1" width="21.33203125" customWidth="1"/>
    <col min="2" max="2" width="31.109375" customWidth="1"/>
    <col min="3" max="3" width="21.33203125" customWidth="1"/>
    <col min="4" max="4" width="30.44140625" customWidth="1"/>
    <col min="5" max="5" width="30.109375" customWidth="1"/>
    <col min="6" max="6" width="26.44140625" customWidth="1"/>
    <col min="7" max="7" width="9.109375" customWidth="1"/>
  </cols>
  <sheetData>
    <row r="1" spans="1:6" ht="30" customHeight="1">
      <c r="A1" s="20" t="s">
        <v>20</v>
      </c>
    </row>
    <row r="2" spans="1:6" ht="28.5" customHeight="1">
      <c r="A2" s="117" t="s">
        <v>373</v>
      </c>
      <c r="B2" s="117"/>
      <c r="C2" s="117"/>
      <c r="D2" s="117"/>
      <c r="E2" s="117"/>
      <c r="F2" s="117"/>
    </row>
    <row r="3" spans="1:6" ht="22.5" customHeight="1">
      <c r="F3" s="37" t="s">
        <v>42</v>
      </c>
    </row>
    <row r="4" spans="1:6" ht="22.5" customHeight="1">
      <c r="A4" s="38" t="s">
        <v>184</v>
      </c>
      <c r="B4" s="38" t="s">
        <v>185</v>
      </c>
      <c r="C4" s="38" t="s">
        <v>137</v>
      </c>
      <c r="D4" s="38" t="s">
        <v>186</v>
      </c>
      <c r="E4" s="38" t="s">
        <v>187</v>
      </c>
      <c r="F4" s="38" t="s">
        <v>189</v>
      </c>
    </row>
    <row r="5" spans="1:6" ht="15.75" customHeight="1">
      <c r="A5" s="23" t="s">
        <v>147</v>
      </c>
      <c r="B5" s="23" t="s">
        <v>147</v>
      </c>
      <c r="C5" s="23" t="s">
        <v>147</v>
      </c>
      <c r="D5" s="23" t="s">
        <v>147</v>
      </c>
      <c r="E5" s="23" t="s">
        <v>147</v>
      </c>
      <c r="F5" s="23" t="s">
        <v>147</v>
      </c>
    </row>
    <row r="6" spans="1:6" ht="19" customHeight="1">
      <c r="A6" s="26"/>
      <c r="B6" s="26" t="s">
        <v>137</v>
      </c>
      <c r="C6" s="28">
        <v>5167.7453999999998</v>
      </c>
      <c r="D6" s="28">
        <v>4930.8253999999997</v>
      </c>
      <c r="E6" s="32">
        <v>236.92</v>
      </c>
      <c r="F6" s="69"/>
    </row>
    <row r="7" spans="1:6" ht="19" customHeight="1">
      <c r="A7" s="26" t="s">
        <v>190</v>
      </c>
      <c r="B7" s="26" t="s">
        <v>191</v>
      </c>
      <c r="C7" s="28">
        <v>742.36770000000001</v>
      </c>
      <c r="D7" s="28">
        <v>742.36770000000001</v>
      </c>
      <c r="E7" s="32">
        <v>0</v>
      </c>
      <c r="F7" s="69"/>
    </row>
    <row r="8" spans="1:6" ht="19" customHeight="1">
      <c r="A8" s="26" t="s">
        <v>192</v>
      </c>
      <c r="B8" s="26" t="s">
        <v>193</v>
      </c>
      <c r="C8" s="28">
        <v>705.24659999999994</v>
      </c>
      <c r="D8" s="28">
        <v>705.24659999999994</v>
      </c>
      <c r="E8" s="32">
        <v>0</v>
      </c>
      <c r="F8" s="69"/>
    </row>
    <row r="9" spans="1:6" ht="19" customHeight="1">
      <c r="A9" s="26" t="s">
        <v>194</v>
      </c>
      <c r="B9" s="26" t="s">
        <v>195</v>
      </c>
      <c r="C9" s="28">
        <v>10.9282</v>
      </c>
      <c r="D9" s="28">
        <v>10.9282</v>
      </c>
      <c r="E9" s="32">
        <v>0</v>
      </c>
      <c r="F9" s="69">
        <v>0</v>
      </c>
    </row>
    <row r="10" spans="1:6" ht="19" customHeight="1">
      <c r="A10" s="26" t="s">
        <v>196</v>
      </c>
      <c r="B10" s="26" t="s">
        <v>197</v>
      </c>
      <c r="C10" s="28">
        <v>209.7603</v>
      </c>
      <c r="D10" s="28">
        <v>209.7603</v>
      </c>
      <c r="E10" s="32">
        <v>0</v>
      </c>
      <c r="F10" s="69">
        <v>0</v>
      </c>
    </row>
    <row r="11" spans="1:6" ht="19" customHeight="1">
      <c r="A11" s="26" t="s">
        <v>198</v>
      </c>
      <c r="B11" s="26" t="s">
        <v>199</v>
      </c>
      <c r="C11" s="28">
        <v>5.9943999999999997</v>
      </c>
      <c r="D11" s="28">
        <v>5.9943999999999997</v>
      </c>
      <c r="E11" s="32">
        <v>0</v>
      </c>
      <c r="F11" s="69">
        <v>0</v>
      </c>
    </row>
    <row r="12" spans="1:6" ht="19" customHeight="1">
      <c r="A12" s="26" t="s">
        <v>200</v>
      </c>
      <c r="B12" s="26" t="s">
        <v>201</v>
      </c>
      <c r="C12" s="28">
        <v>478.56369999999998</v>
      </c>
      <c r="D12" s="28">
        <v>478.56369999999998</v>
      </c>
      <c r="E12" s="32">
        <v>0</v>
      </c>
      <c r="F12" s="69">
        <v>0</v>
      </c>
    </row>
    <row r="13" spans="1:6" ht="19" customHeight="1">
      <c r="A13" s="26" t="s">
        <v>202</v>
      </c>
      <c r="B13" s="26" t="s">
        <v>203</v>
      </c>
      <c r="C13" s="28">
        <v>37.121099999999998</v>
      </c>
      <c r="D13" s="28">
        <v>37.121099999999998</v>
      </c>
      <c r="E13" s="32">
        <v>0</v>
      </c>
      <c r="F13" s="69"/>
    </row>
    <row r="14" spans="1:6" ht="19" customHeight="1">
      <c r="A14" s="26" t="s">
        <v>204</v>
      </c>
      <c r="B14" s="26" t="s">
        <v>205</v>
      </c>
      <c r="C14" s="28">
        <v>18.230399999999999</v>
      </c>
      <c r="D14" s="28">
        <v>18.230399999999999</v>
      </c>
      <c r="E14" s="32">
        <v>0</v>
      </c>
      <c r="F14" s="69">
        <v>0</v>
      </c>
    </row>
    <row r="15" spans="1:6" ht="19" customHeight="1">
      <c r="A15" s="26" t="s">
        <v>206</v>
      </c>
      <c r="B15" s="26" t="s">
        <v>207</v>
      </c>
      <c r="C15" s="28">
        <v>5.9821</v>
      </c>
      <c r="D15" s="28">
        <v>5.9821</v>
      </c>
      <c r="E15" s="32">
        <v>0</v>
      </c>
      <c r="F15" s="69">
        <v>0</v>
      </c>
    </row>
    <row r="16" spans="1:6" ht="19" customHeight="1">
      <c r="A16" s="26" t="s">
        <v>208</v>
      </c>
      <c r="B16" s="26" t="s">
        <v>209</v>
      </c>
      <c r="C16" s="28">
        <v>12.9086</v>
      </c>
      <c r="D16" s="28">
        <v>12.9086</v>
      </c>
      <c r="E16" s="32">
        <v>0</v>
      </c>
      <c r="F16" s="69">
        <v>0</v>
      </c>
    </row>
    <row r="17" spans="1:6" ht="19" customHeight="1">
      <c r="A17" s="26" t="s">
        <v>210</v>
      </c>
      <c r="B17" s="26" t="s">
        <v>211</v>
      </c>
      <c r="C17" s="28">
        <v>4066.4549000000002</v>
      </c>
      <c r="D17" s="28">
        <v>3829.5349000000001</v>
      </c>
      <c r="E17" s="32">
        <v>236.92</v>
      </c>
      <c r="F17" s="69"/>
    </row>
    <row r="18" spans="1:6" ht="19" customHeight="1">
      <c r="A18" s="26" t="s">
        <v>212</v>
      </c>
      <c r="B18" s="26" t="s">
        <v>213</v>
      </c>
      <c r="C18" s="28">
        <v>1014.6734</v>
      </c>
      <c r="D18" s="28">
        <v>994.45339999999999</v>
      </c>
      <c r="E18" s="32">
        <v>20.22</v>
      </c>
      <c r="F18" s="69"/>
    </row>
    <row r="19" spans="1:6" ht="19" customHeight="1">
      <c r="A19" s="26" t="s">
        <v>214</v>
      </c>
      <c r="B19" s="26" t="s">
        <v>215</v>
      </c>
      <c r="C19" s="28">
        <v>1014.6734</v>
      </c>
      <c r="D19" s="28">
        <v>994.45339999999999</v>
      </c>
      <c r="E19" s="32">
        <v>20.22</v>
      </c>
      <c r="F19" s="69">
        <v>0</v>
      </c>
    </row>
    <row r="20" spans="1:6" ht="19" customHeight="1">
      <c r="A20" s="26" t="s">
        <v>216</v>
      </c>
      <c r="B20" s="26" t="s">
        <v>217</v>
      </c>
      <c r="C20" s="28">
        <v>758.96810000000005</v>
      </c>
      <c r="D20" s="28">
        <v>649.7681</v>
      </c>
      <c r="E20" s="32">
        <v>109.2</v>
      </c>
      <c r="F20" s="69"/>
    </row>
    <row r="21" spans="1:6" ht="19" customHeight="1">
      <c r="A21" s="26" t="s">
        <v>220</v>
      </c>
      <c r="B21" s="26" t="s">
        <v>221</v>
      </c>
      <c r="C21" s="28">
        <v>758.96810000000005</v>
      </c>
      <c r="D21" s="28">
        <v>649.7681</v>
      </c>
      <c r="E21" s="32">
        <v>109.2</v>
      </c>
      <c r="F21" s="69">
        <v>0</v>
      </c>
    </row>
    <row r="22" spans="1:6" ht="19" customHeight="1">
      <c r="A22" s="26" t="s">
        <v>224</v>
      </c>
      <c r="B22" s="26" t="s">
        <v>225</v>
      </c>
      <c r="C22" s="28">
        <v>1235.7674999999999</v>
      </c>
      <c r="D22" s="28">
        <v>1235.7674999999999</v>
      </c>
      <c r="E22" s="32">
        <v>0</v>
      </c>
      <c r="F22" s="69"/>
    </row>
    <row r="23" spans="1:6" ht="19" customHeight="1">
      <c r="A23" s="26" t="s">
        <v>226</v>
      </c>
      <c r="B23" s="26" t="s">
        <v>227</v>
      </c>
      <c r="C23" s="28">
        <v>1235.7674999999999</v>
      </c>
      <c r="D23" s="28">
        <v>1235.7674999999999</v>
      </c>
      <c r="E23" s="32">
        <v>0</v>
      </c>
      <c r="F23" s="69">
        <v>0</v>
      </c>
    </row>
    <row r="24" spans="1:6" ht="19" customHeight="1">
      <c r="A24" s="26" t="s">
        <v>230</v>
      </c>
      <c r="B24" s="26" t="s">
        <v>231</v>
      </c>
      <c r="C24" s="28">
        <v>932.30589999999995</v>
      </c>
      <c r="D24" s="28">
        <v>824.80589999999995</v>
      </c>
      <c r="E24" s="32">
        <v>107.5</v>
      </c>
      <c r="F24" s="69"/>
    </row>
    <row r="25" spans="1:6" ht="19" customHeight="1">
      <c r="A25" s="26" t="s">
        <v>232</v>
      </c>
      <c r="B25" s="26" t="s">
        <v>233</v>
      </c>
      <c r="C25" s="28">
        <v>212.32</v>
      </c>
      <c r="D25" s="28">
        <v>187.32</v>
      </c>
      <c r="E25" s="32">
        <v>25</v>
      </c>
      <c r="F25" s="69">
        <v>0</v>
      </c>
    </row>
    <row r="26" spans="1:6" ht="19" customHeight="1">
      <c r="A26" s="26" t="s">
        <v>234</v>
      </c>
      <c r="B26" s="26" t="s">
        <v>235</v>
      </c>
      <c r="C26" s="28">
        <v>144.86170000000001</v>
      </c>
      <c r="D26" s="28">
        <v>125.0617</v>
      </c>
      <c r="E26" s="32">
        <v>19.8</v>
      </c>
      <c r="F26" s="69">
        <v>0</v>
      </c>
    </row>
    <row r="27" spans="1:6" ht="19" customHeight="1">
      <c r="A27" s="26" t="s">
        <v>236</v>
      </c>
      <c r="B27" s="26" t="s">
        <v>237</v>
      </c>
      <c r="C27" s="28">
        <v>575.12419999999997</v>
      </c>
      <c r="D27" s="28">
        <v>512.42420000000004</v>
      </c>
      <c r="E27" s="32">
        <v>62.7</v>
      </c>
      <c r="F27" s="69">
        <v>0</v>
      </c>
    </row>
    <row r="28" spans="1:6" ht="19" customHeight="1">
      <c r="A28" s="26" t="s">
        <v>246</v>
      </c>
      <c r="B28" s="26" t="s">
        <v>247</v>
      </c>
      <c r="C28" s="28">
        <v>124.74</v>
      </c>
      <c r="D28" s="28">
        <v>124.74</v>
      </c>
      <c r="E28" s="32">
        <v>0</v>
      </c>
      <c r="F28" s="69"/>
    </row>
    <row r="29" spans="1:6" ht="19" customHeight="1">
      <c r="A29" s="26" t="s">
        <v>248</v>
      </c>
      <c r="B29" s="26" t="s">
        <v>249</v>
      </c>
      <c r="C29" s="28">
        <v>124.74</v>
      </c>
      <c r="D29" s="28">
        <v>124.74</v>
      </c>
      <c r="E29" s="32">
        <v>0</v>
      </c>
      <c r="F29" s="69">
        <v>0</v>
      </c>
    </row>
    <row r="30" spans="1:6" ht="19" customHeight="1">
      <c r="A30" s="26" t="s">
        <v>258</v>
      </c>
      <c r="B30" s="26" t="s">
        <v>259</v>
      </c>
      <c r="C30" s="28">
        <v>358.9228</v>
      </c>
      <c r="D30" s="28">
        <v>358.9228</v>
      </c>
      <c r="E30" s="32">
        <v>0</v>
      </c>
      <c r="F30" s="69"/>
    </row>
    <row r="31" spans="1:6" ht="19" customHeight="1">
      <c r="A31" s="26" t="s">
        <v>260</v>
      </c>
      <c r="B31" s="26" t="s">
        <v>261</v>
      </c>
      <c r="C31" s="28">
        <v>358.9228</v>
      </c>
      <c r="D31" s="28">
        <v>358.9228</v>
      </c>
      <c r="E31" s="32">
        <v>0</v>
      </c>
      <c r="F31" s="69"/>
    </row>
    <row r="32" spans="1:6" ht="19" customHeight="1">
      <c r="A32" s="26" t="s">
        <v>262</v>
      </c>
      <c r="B32" s="26" t="s">
        <v>263</v>
      </c>
      <c r="C32" s="28">
        <v>358.9228</v>
      </c>
      <c r="D32" s="28">
        <v>358.9228</v>
      </c>
      <c r="E32" s="32">
        <v>0</v>
      </c>
      <c r="F32" s="69">
        <v>0</v>
      </c>
    </row>
  </sheetData>
  <mergeCells count="1">
    <mergeCell ref="A2:F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609059073</cp:lastModifiedBy>
  <cp:revision>1</cp:revision>
  <dcterms:created xsi:type="dcterms:W3CDTF">2018-01-09T01:56:00Z</dcterms:created>
  <dcterms:modified xsi:type="dcterms:W3CDTF">2020-06-21T03:09:49Z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